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25" windowHeight="11640" activeTab="0"/>
  </bookViews>
  <sheets>
    <sheet name="стр.1_3" sheetId="1" r:id="rId1"/>
  </sheets>
  <definedNames>
    <definedName name="TABLE" localSheetId="0">'стр.1_3'!$A$4:$B$31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<sst xmlns="http://schemas.openxmlformats.org/spreadsheetml/2006/main" count="32" uniqueCount="32">
  <si>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</si>
  <si>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</si>
  <si>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</si>
  <si>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</si>
  <si>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</si>
  <si>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</si>
  <si>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</si>
  <si>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</si>
  <si>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</si>
  <si>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</si>
  <si>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</si>
  <si>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</si>
  <si>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</si>
  <si>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</si>
  <si>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</si>
  <si>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</si>
  <si>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</si>
  <si>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</si>
  <si>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</si>
  <si>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</si>
  <si>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</si>
  <si>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</si>
  <si>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</si>
  <si>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</si>
  <si>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</si>
  <si>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</si>
  <si>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t>за 2014 год</t>
  </si>
  <si>
    <t>-</t>
  </si>
  <si>
    <t>Коментарий:</t>
  </si>
  <si>
    <t>Показатели финансово-хозяйственной деятельности услуги ГВС входят в состав показателей по теплоснабжению</t>
  </si>
  <si>
    <t>Форма 1.5. Информация об основных показателях финансово-хозяйственной
деятельности регулируемой организации</t>
  </si>
  <si>
    <t>http://lgutviv.ru/2014-3/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</si>
</sst>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49" fontId="4" fillId="0" borderId="11" xfId="42" applyNumberFormat="1" applyBorder="1" applyAlignment="1" applyProtection="1">
      <alignment vertical="top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2014-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zoomScale="75" zoomScaleNormal="75" zoomScaleSheetLayoutView="100" zoomScalePageLayoutView="0" workbookViewId="0" topLeftCell="A21">
      <selection activeCell="I24" sqref="I24"/>
    </sheetView>
  </sheetViews>
  <sheetFormatPr defaultColWidth="9.00390625" defaultRowHeight="12.75"/>
  <cols>
    <col min="1" max="1" width="51.7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33.75" customHeight="1">
      <c r="A2" s="8" t="s">
        <v>30</v>
      </c>
      <c r="B2" s="8"/>
    </row>
    <row r="3" spans="1:2" ht="15.75">
      <c r="A3" s="9" t="s">
        <v>26</v>
      </c>
      <c r="B3" s="9"/>
    </row>
    <row r="4" spans="1:2" ht="31.5">
      <c r="A4" s="2" t="s">
        <v>0</v>
      </c>
      <c r="B4" s="4">
        <v>72500.4</v>
      </c>
    </row>
    <row r="5" spans="1:2" ht="47.25">
      <c r="A5" s="2" t="s">
        <v>1</v>
      </c>
      <c r="B5" s="4">
        <f>B6+B7+B8+B9+B10+B13+B14+B15+B16+B17+B18+B19+B20</f>
        <v>74650.52</v>
      </c>
    </row>
    <row r="6" spans="1:2" ht="47.25">
      <c r="A6" s="2" t="s">
        <v>2</v>
      </c>
      <c r="B6" s="4">
        <v>0</v>
      </c>
    </row>
    <row r="7" spans="1:2" ht="47.25" customHeight="1">
      <c r="A7" s="2" t="s">
        <v>3</v>
      </c>
      <c r="B7" s="4">
        <v>0</v>
      </c>
    </row>
    <row r="8" spans="1:2" ht="31.5">
      <c r="A8" s="2" t="s">
        <v>4</v>
      </c>
      <c r="B8" s="4">
        <v>0</v>
      </c>
    </row>
    <row r="9" spans="1:2" ht="63">
      <c r="A9" s="2" t="s">
        <v>5</v>
      </c>
      <c r="B9" s="4">
        <v>0</v>
      </c>
    </row>
    <row r="10" spans="1:2" ht="29.25" customHeight="1">
      <c r="A10" s="10" t="s">
        <v>6</v>
      </c>
      <c r="B10" s="4">
        <v>12555.59</v>
      </c>
    </row>
    <row r="11" spans="1:2" ht="29.25" customHeight="1">
      <c r="A11" s="11"/>
      <c r="B11" s="6">
        <f>B10/B12</f>
        <v>3.4224808399144737</v>
      </c>
    </row>
    <row r="12" spans="1:2" ht="29.25" customHeight="1">
      <c r="A12" s="12"/>
      <c r="B12" s="4">
        <v>3668.564</v>
      </c>
    </row>
    <row r="13" spans="1:2" ht="47.25">
      <c r="A13" s="2" t="s">
        <v>7</v>
      </c>
      <c r="B13" s="4">
        <f>7173.14+2334.44</f>
        <v>9507.58</v>
      </c>
    </row>
    <row r="14" spans="1:2" ht="47.25">
      <c r="A14" s="2" t="s">
        <v>8</v>
      </c>
      <c r="B14" s="4">
        <v>0</v>
      </c>
    </row>
    <row r="15" spans="1:2" ht="47.25">
      <c r="A15" s="2" t="s">
        <v>9</v>
      </c>
      <c r="B15" s="4">
        <f>6392.52+17572.38</f>
        <v>23964.9</v>
      </c>
    </row>
    <row r="16" spans="1:2" ht="31.5" customHeight="1">
      <c r="A16" s="2" t="s">
        <v>10</v>
      </c>
      <c r="B16" s="4">
        <v>2321.98</v>
      </c>
    </row>
    <row r="17" spans="1:2" ht="31.5">
      <c r="A17" s="2" t="s">
        <v>11</v>
      </c>
      <c r="B17" s="4">
        <v>11100.21</v>
      </c>
    </row>
    <row r="18" spans="1:2" ht="110.25">
      <c r="A18" s="2" t="s">
        <v>12</v>
      </c>
      <c r="B18" s="4">
        <v>2033.13</v>
      </c>
    </row>
    <row r="19" spans="1:2" ht="141.75">
      <c r="A19" s="2" t="s">
        <v>13</v>
      </c>
      <c r="B19" s="4">
        <v>1717.3</v>
      </c>
    </row>
    <row r="20" spans="1:2" ht="127.5" customHeight="1">
      <c r="A20" s="2" t="s">
        <v>25</v>
      </c>
      <c r="B20" s="4">
        <v>11449.83</v>
      </c>
    </row>
    <row r="21" spans="1:2" ht="80.25" customHeight="1">
      <c r="A21" s="2" t="s">
        <v>14</v>
      </c>
      <c r="B21" s="4">
        <v>0</v>
      </c>
    </row>
    <row r="22" spans="1:2" ht="63">
      <c r="A22" s="2" t="s">
        <v>15</v>
      </c>
      <c r="B22" s="4">
        <v>230593.41</v>
      </c>
    </row>
    <row r="23" spans="1:2" ht="31.5" customHeight="1">
      <c r="A23" s="2" t="s">
        <v>16</v>
      </c>
      <c r="B23" s="4">
        <v>0</v>
      </c>
    </row>
    <row r="24" spans="1:2" ht="94.5">
      <c r="A24" s="2" t="s">
        <v>17</v>
      </c>
      <c r="B24" s="7" t="s">
        <v>31</v>
      </c>
    </row>
    <row r="25" spans="1:2" ht="47.25">
      <c r="A25" s="2" t="s">
        <v>18</v>
      </c>
      <c r="B25" s="4">
        <v>0</v>
      </c>
    </row>
    <row r="26" spans="1:2" ht="63">
      <c r="A26" s="2" t="s">
        <v>19</v>
      </c>
      <c r="B26" s="5">
        <v>494.606</v>
      </c>
    </row>
    <row r="27" spans="1:2" ht="47.25">
      <c r="A27" s="2" t="s">
        <v>20</v>
      </c>
      <c r="B27" s="4">
        <v>0</v>
      </c>
    </row>
    <row r="28" spans="1:2" ht="63">
      <c r="A28" s="2" t="s">
        <v>21</v>
      </c>
      <c r="B28" s="5">
        <v>35.661</v>
      </c>
    </row>
    <row r="29" spans="1:2" ht="15.75">
      <c r="A29" s="2" t="s">
        <v>22</v>
      </c>
      <c r="B29" s="4">
        <v>10</v>
      </c>
    </row>
    <row r="30" spans="1:2" ht="31.5">
      <c r="A30" s="2" t="s">
        <v>23</v>
      </c>
      <c r="B30" s="4">
        <v>16</v>
      </c>
    </row>
    <row r="31" spans="1:2" ht="31.5">
      <c r="A31" s="2" t="s">
        <v>24</v>
      </c>
      <c r="B31" s="4" t="s">
        <v>27</v>
      </c>
    </row>
    <row r="32" ht="15.75">
      <c r="A32" s="1" t="s">
        <v>28</v>
      </c>
    </row>
    <row r="33" spans="1:2" ht="30" customHeight="1">
      <c r="A33" s="13" t="s">
        <v>29</v>
      </c>
      <c r="B33" s="13"/>
    </row>
  </sheetData>
  <sheetProtection/>
  <mergeCells count="4">
    <mergeCell ref="A2:B2"/>
    <mergeCell ref="A3:B3"/>
    <mergeCell ref="A10:A12"/>
    <mergeCell ref="A33:B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33">
      <formula1>900</formula1>
    </dataValidation>
  </dataValidations>
  <hyperlinks>
    <hyperlink ref="B24" r:id="rId1" display="http://lgutviv.ru/2014-3/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progsr</cp:lastModifiedBy>
  <cp:lastPrinted>2013-07-01T10:11:02Z</cp:lastPrinted>
  <dcterms:created xsi:type="dcterms:W3CDTF">2013-06-26T13:44:02Z</dcterms:created>
  <dcterms:modified xsi:type="dcterms:W3CDTF">2016-10-27T04:03:09Z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