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00\Desktop\Рабочая папка\1. Отчёты\1. Ежемесячные отчеты\Доступная мощность (до 1 числа след. месяца)\"/>
    </mc:Choice>
  </mc:AlternateContent>
  <xr:revisionPtr revIDLastSave="0" documentId="13_ncr:1_{62A9D6DC-8E94-485C-ABDA-E327DF6C8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9.2021 г." sheetId="2" r:id="rId1"/>
  </sheets>
  <definedNames>
    <definedName name="_xlnm.Print_Area" localSheetId="0">'01.09.2021 г.'!$A$1:$J$34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s="1"/>
  <c r="H7" i="2"/>
  <c r="H6" i="2"/>
  <c r="G5" i="2"/>
  <c r="H5" i="2" s="1"/>
</calcChain>
</file>

<file path=xl/sharedStrings.xml><?xml version="1.0" encoding="utf-8"?>
<sst xmlns="http://schemas.openxmlformats.org/spreadsheetml/2006/main" count="27" uniqueCount="27">
  <si>
    <t>E-mail: pto@lgutviv.ru</t>
  </si>
  <si>
    <t>Исполнитель:</t>
  </si>
  <si>
    <t>* Согласно п. 3.1. Лицензии на пользование недрами № ХМН02499ВЭ, выданной Управлением по недропользованию по Ханты-Мансийскому автономному округу - Югре 15.11.2010 г., величина максимального разрешённого водоотбора установлена в размере: 16 тыс.м3/сут.</t>
  </si>
  <si>
    <t xml:space="preserve"> 
В соответствии с инвестиционной программой ОАО "ЮТЭК - Региональные сети"построена ПС-110/35/10кВ «Вынга»</t>
  </si>
  <si>
    <t>Объекты электроснабжения</t>
  </si>
  <si>
    <t xml:space="preserve"> </t>
  </si>
  <si>
    <t>КОС</t>
  </si>
  <si>
    <t>16000*</t>
  </si>
  <si>
    <t>ВОС</t>
  </si>
  <si>
    <t>Котельные №1,2,3</t>
  </si>
  <si>
    <t>г. п. Лянтор</t>
  </si>
  <si>
    <t>Резерв / дефицит мощности, Гкал/час, м3/сут.</t>
  </si>
  <si>
    <t>Присоединенная нагрузка на текущий период, Гкал/час, м3/сут.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</si>
  <si>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</si>
  <si>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</si>
  <si>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Установленная мощность Гкал/час, м3/сут.</t>
  </si>
  <si>
    <t>Планируемый ввод новых мощностей до 2022 г.</t>
  </si>
  <si>
    <t>Примечание</t>
  </si>
  <si>
    <t xml:space="preserve"> В настоящее время</t>
  </si>
  <si>
    <t>Наименование объекта</t>
  </si>
  <si>
    <t>Населенный пункт</t>
  </si>
  <si>
    <t>№ п/п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</si>
  <si>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</si>
  <si>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Телефон: 8 (34638) 24-414 доб. 1135</t>
  </si>
  <si>
    <t>Начальник ПТО                                                    Е.А. Зайцева</t>
  </si>
  <si>
    <t>Ведущий инженер ПТО В.Р. Габсалямов</t>
  </si>
  <si>
    <t>по состоянию на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</si>
</sst>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4" fillId="2" borderId="0" xfId="1" applyFont="1" applyFill="1"/>
    <xf numFmtId="17" fontId="6" fillId="2" borderId="0" xfId="1" applyNumberFormat="1" applyFont="1" applyFill="1" applyAlignment="1">
      <alignment horizontal="left"/>
    </xf>
    <xf numFmtId="0" fontId="8" fillId="2" borderId="0" xfId="2" applyFont="1" applyFill="1"/>
    <xf numFmtId="4" fontId="8" fillId="2" borderId="0" xfId="2" applyNumberFormat="1" applyFont="1" applyFill="1" applyAlignment="1">
      <alignment vertical="center"/>
    </xf>
    <xf numFmtId="0" fontId="8" fillId="2" borderId="0" xfId="1" applyFont="1" applyFill="1"/>
    <xf numFmtId="4" fontId="3" fillId="2" borderId="0" xfId="1" applyNumberFormat="1" applyFont="1" applyFill="1"/>
    <xf numFmtId="0" fontId="10" fillId="2" borderId="3" xfId="1" applyFont="1" applyFill="1" applyBorder="1" applyAlignment="1">
      <alignment vertical="center" wrapText="1"/>
    </xf>
    <xf numFmtId="4" fontId="12" fillId="2" borderId="3" xfId="1" applyNumberFormat="1" applyFont="1" applyFill="1" applyBorder="1" applyAlignment="1">
      <alignment horizontal="center" vertical="center" wrapText="1"/>
    </xf>
    <xf numFmtId="4" fontId="10" fillId="2" borderId="3" xfId="1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wrapText="1"/>
    </xf>
    <xf numFmtId="0" fontId="13" fillId="2" borderId="3" xfId="1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4" fontId="12" fillId="0" borderId="5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horizontal="right"/>
    </xf>
    <xf numFmtId="0" fontId="15" fillId="2" borderId="0" xfId="1" applyFont="1" applyFill="1"/>
    <xf numFmtId="0" fontId="11" fillId="2" borderId="13" xfId="1" applyFont="1" applyFill="1" applyBorder="1"/>
    <xf numFmtId="0" fontId="18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justify"/>
    </xf>
    <xf numFmtId="0" fontId="8" fillId="2" borderId="0" xfId="2" applyFont="1" applyFill="1" applyBorder="1"/>
    <xf numFmtId="0" fontId="3" fillId="2" borderId="0" xfId="1" applyFont="1" applyFill="1" applyBorder="1"/>
    <xf numFmtId="4" fontId="3" fillId="2" borderId="0" xfId="1" applyNumberFormat="1" applyFont="1" applyFill="1" applyBorder="1" applyAlignment="1">
      <alignment vertical="center"/>
    </xf>
    <xf numFmtId="0" fontId="15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17" fontId="9" fillId="2" borderId="0" xfId="1" applyNumberFormat="1" applyFont="1" applyFill="1" applyAlignment="1">
      <alignment horizontal="justify" vertical="top" wrapText="1"/>
    </xf>
    <xf numFmtId="17" fontId="9" fillId="2" borderId="0" xfId="1" applyNumberFormat="1" applyFont="1" applyFill="1" applyBorder="1" applyAlignment="1">
      <alignment horizontal="justify" vertical="top" wrapText="1"/>
    </xf>
    <xf numFmtId="0" fontId="4" fillId="2" borderId="0" xfId="1" applyFont="1" applyFill="1" applyAlignment="1">
      <alignment horizontal="left" vertical="justify"/>
    </xf>
    <xf numFmtId="0" fontId="5" fillId="2" borderId="0" xfId="1" applyFont="1" applyFill="1" applyAlignment="1">
      <alignment horizont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4" xfId="1" applyFont="1" applyFill="1" applyBorder="1"/>
    <xf numFmtId="0" fontId="12" fillId="2" borderId="10" xfId="1" applyFont="1" applyFill="1" applyBorder="1" applyAlignment="1">
      <alignment horizontal="center" vertical="center" wrapText="1"/>
    </xf>
    <xf numFmtId="0" fontId="12" fillId="2" borderId="1" xfId="1" applyFont="1" applyFill="1" applyBorder="1"/>
    <xf numFmtId="0" fontId="16" fillId="2" borderId="1" xfId="1" applyFont="1" applyFill="1" applyBorder="1"/>
    <xf numFmtId="4" fontId="14" fillId="2" borderId="10" xfId="1" applyNumberFormat="1" applyFont="1" applyFill="1" applyBorder="1" applyAlignment="1">
      <alignment horizontal="center" vertical="center"/>
    </xf>
    <xf numFmtId="4" fontId="17" fillId="2" borderId="10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6" fillId="2" borderId="6" xfId="1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CC0C-EADD-4132-A475-84833C58F75B}">
  <dimension ref="A1:P34"/>
  <sheetViews>
    <sheetView tabSelected="1" view="pageBreakPreview" zoomScale="85" zoomScaleNormal="130" zoomScaleSheetLayoutView="85" workbookViewId="0">
      <selection activeCell="N6" sqref="N6"/>
    </sheetView>
  </sheetViews>
  <sheetFormatPr defaultRowHeight="11.25" x14ac:dyDescent="0.2"/>
  <cols>
    <col min="1" max="1" width="3.85546875" style="6" customWidth="1"/>
    <col min="2" max="2" width="10.7109375" style="6" customWidth="1"/>
    <col min="3" max="3" width="13.28515625" style="1" customWidth="1"/>
    <col min="4" max="4" width="13.140625" style="5" customWidth="1"/>
    <col min="5" max="5" width="15.28515625" style="5" customWidth="1"/>
    <col min="6" max="6" width="14.140625" style="5" customWidth="1"/>
    <col min="7" max="7" width="14.7109375" style="4" customWidth="1"/>
    <col min="8" max="8" width="11.28515625" style="4" customWidth="1"/>
    <col min="9" max="9" width="17.7109375" style="1" customWidth="1"/>
    <col min="10" max="10" width="47.5703125" style="37" customWidth="1"/>
    <col min="11" max="11" width="10.85546875" style="40" customWidth="1"/>
    <col min="12" max="251" width="9.140625" style="1"/>
    <col min="252" max="252" width="3.85546875" style="1" customWidth="1"/>
    <col min="253" max="253" width="10.140625" style="1" customWidth="1"/>
    <col min="254" max="254" width="11.28515625" style="1" customWidth="1"/>
    <col min="255" max="255" width="11.140625" style="1" customWidth="1"/>
    <col min="256" max="257" width="14.140625" style="1" customWidth="1"/>
    <col min="258" max="258" width="13" style="1" customWidth="1"/>
    <col min="259" max="259" width="11.28515625" style="1" customWidth="1"/>
    <col min="260" max="262" width="0" style="1" hidden="1" customWidth="1"/>
    <col min="263" max="263" width="19.140625" style="1" customWidth="1"/>
    <col min="264" max="264" width="45.140625" style="1" customWidth="1"/>
    <col min="265" max="267" width="0" style="1" hidden="1" customWidth="1"/>
    <col min="268" max="507" width="9.140625" style="1"/>
    <col min="508" max="508" width="3.85546875" style="1" customWidth="1"/>
    <col min="509" max="509" width="10.140625" style="1" customWidth="1"/>
    <col min="510" max="510" width="11.28515625" style="1" customWidth="1"/>
    <col min="511" max="511" width="11.140625" style="1" customWidth="1"/>
    <col min="512" max="513" width="14.140625" style="1" customWidth="1"/>
    <col min="514" max="514" width="13" style="1" customWidth="1"/>
    <col min="515" max="515" width="11.28515625" style="1" customWidth="1"/>
    <col min="516" max="518" width="0" style="1" hidden="1" customWidth="1"/>
    <col min="519" max="519" width="19.140625" style="1" customWidth="1"/>
    <col min="520" max="520" width="45.140625" style="1" customWidth="1"/>
    <col min="521" max="523" width="0" style="1" hidden="1" customWidth="1"/>
    <col min="524" max="763" width="9.140625" style="1"/>
    <col min="764" max="764" width="3.85546875" style="1" customWidth="1"/>
    <col min="765" max="765" width="10.140625" style="1" customWidth="1"/>
    <col min="766" max="766" width="11.28515625" style="1" customWidth="1"/>
    <col min="767" max="767" width="11.140625" style="1" customWidth="1"/>
    <col min="768" max="769" width="14.140625" style="1" customWidth="1"/>
    <col min="770" max="770" width="13" style="1" customWidth="1"/>
    <col min="771" max="771" width="11.28515625" style="1" customWidth="1"/>
    <col min="772" max="774" width="0" style="1" hidden="1" customWidth="1"/>
    <col min="775" max="775" width="19.140625" style="1" customWidth="1"/>
    <col min="776" max="776" width="45.140625" style="1" customWidth="1"/>
    <col min="777" max="779" width="0" style="1" hidden="1" customWidth="1"/>
    <col min="780" max="1019" width="9.140625" style="1"/>
    <col min="1020" max="1020" width="3.85546875" style="1" customWidth="1"/>
    <col min="1021" max="1021" width="10.140625" style="1" customWidth="1"/>
    <col min="1022" max="1022" width="11.28515625" style="1" customWidth="1"/>
    <col min="1023" max="1023" width="11.140625" style="1" customWidth="1"/>
    <col min="1024" max="1025" width="14.140625" style="1" customWidth="1"/>
    <col min="1026" max="1026" width="13" style="1" customWidth="1"/>
    <col min="1027" max="1027" width="11.28515625" style="1" customWidth="1"/>
    <col min="1028" max="1030" width="0" style="1" hidden="1" customWidth="1"/>
    <col min="1031" max="1031" width="19.140625" style="1" customWidth="1"/>
    <col min="1032" max="1032" width="45.140625" style="1" customWidth="1"/>
    <col min="1033" max="1035" width="0" style="1" hidden="1" customWidth="1"/>
    <col min="1036" max="1275" width="9.140625" style="1"/>
    <col min="1276" max="1276" width="3.85546875" style="1" customWidth="1"/>
    <col min="1277" max="1277" width="10.140625" style="1" customWidth="1"/>
    <col min="1278" max="1278" width="11.28515625" style="1" customWidth="1"/>
    <col min="1279" max="1279" width="11.140625" style="1" customWidth="1"/>
    <col min="1280" max="1281" width="14.140625" style="1" customWidth="1"/>
    <col min="1282" max="1282" width="13" style="1" customWidth="1"/>
    <col min="1283" max="1283" width="11.28515625" style="1" customWidth="1"/>
    <col min="1284" max="1286" width="0" style="1" hidden="1" customWidth="1"/>
    <col min="1287" max="1287" width="19.140625" style="1" customWidth="1"/>
    <col min="1288" max="1288" width="45.140625" style="1" customWidth="1"/>
    <col min="1289" max="1291" width="0" style="1" hidden="1" customWidth="1"/>
    <col min="1292" max="1531" width="9.140625" style="1"/>
    <col min="1532" max="1532" width="3.85546875" style="1" customWidth="1"/>
    <col min="1533" max="1533" width="10.140625" style="1" customWidth="1"/>
    <col min="1534" max="1534" width="11.28515625" style="1" customWidth="1"/>
    <col min="1535" max="1535" width="11.140625" style="1" customWidth="1"/>
    <col min="1536" max="1537" width="14.140625" style="1" customWidth="1"/>
    <col min="1538" max="1538" width="13" style="1" customWidth="1"/>
    <col min="1539" max="1539" width="11.28515625" style="1" customWidth="1"/>
    <col min="1540" max="1542" width="0" style="1" hidden="1" customWidth="1"/>
    <col min="1543" max="1543" width="19.140625" style="1" customWidth="1"/>
    <col min="1544" max="1544" width="45.140625" style="1" customWidth="1"/>
    <col min="1545" max="1547" width="0" style="1" hidden="1" customWidth="1"/>
    <col min="1548" max="1787" width="9.140625" style="1"/>
    <col min="1788" max="1788" width="3.85546875" style="1" customWidth="1"/>
    <col min="1789" max="1789" width="10.140625" style="1" customWidth="1"/>
    <col min="1790" max="1790" width="11.28515625" style="1" customWidth="1"/>
    <col min="1791" max="1791" width="11.140625" style="1" customWidth="1"/>
    <col min="1792" max="1793" width="14.140625" style="1" customWidth="1"/>
    <col min="1794" max="1794" width="13" style="1" customWidth="1"/>
    <col min="1795" max="1795" width="11.28515625" style="1" customWidth="1"/>
    <col min="1796" max="1798" width="0" style="1" hidden="1" customWidth="1"/>
    <col min="1799" max="1799" width="19.140625" style="1" customWidth="1"/>
    <col min="1800" max="1800" width="45.140625" style="1" customWidth="1"/>
    <col min="1801" max="1803" width="0" style="1" hidden="1" customWidth="1"/>
    <col min="1804" max="2043" width="9.140625" style="1"/>
    <col min="2044" max="2044" width="3.85546875" style="1" customWidth="1"/>
    <col min="2045" max="2045" width="10.140625" style="1" customWidth="1"/>
    <col min="2046" max="2046" width="11.28515625" style="1" customWidth="1"/>
    <col min="2047" max="2047" width="11.140625" style="1" customWidth="1"/>
    <col min="2048" max="2049" width="14.140625" style="1" customWidth="1"/>
    <col min="2050" max="2050" width="13" style="1" customWidth="1"/>
    <col min="2051" max="2051" width="11.28515625" style="1" customWidth="1"/>
    <col min="2052" max="2054" width="0" style="1" hidden="1" customWidth="1"/>
    <col min="2055" max="2055" width="19.140625" style="1" customWidth="1"/>
    <col min="2056" max="2056" width="45.140625" style="1" customWidth="1"/>
    <col min="2057" max="2059" width="0" style="1" hidden="1" customWidth="1"/>
    <col min="2060" max="2299" width="9.140625" style="1"/>
    <col min="2300" max="2300" width="3.85546875" style="1" customWidth="1"/>
    <col min="2301" max="2301" width="10.140625" style="1" customWidth="1"/>
    <col min="2302" max="2302" width="11.28515625" style="1" customWidth="1"/>
    <col min="2303" max="2303" width="11.140625" style="1" customWidth="1"/>
    <col min="2304" max="2305" width="14.140625" style="1" customWidth="1"/>
    <col min="2306" max="2306" width="13" style="1" customWidth="1"/>
    <col min="2307" max="2307" width="11.28515625" style="1" customWidth="1"/>
    <col min="2308" max="2310" width="0" style="1" hidden="1" customWidth="1"/>
    <col min="2311" max="2311" width="19.140625" style="1" customWidth="1"/>
    <col min="2312" max="2312" width="45.140625" style="1" customWidth="1"/>
    <col min="2313" max="2315" width="0" style="1" hidden="1" customWidth="1"/>
    <col min="2316" max="2555" width="9.140625" style="1"/>
    <col min="2556" max="2556" width="3.85546875" style="1" customWidth="1"/>
    <col min="2557" max="2557" width="10.140625" style="1" customWidth="1"/>
    <col min="2558" max="2558" width="11.28515625" style="1" customWidth="1"/>
    <col min="2559" max="2559" width="11.140625" style="1" customWidth="1"/>
    <col min="2560" max="2561" width="14.140625" style="1" customWidth="1"/>
    <col min="2562" max="2562" width="13" style="1" customWidth="1"/>
    <col min="2563" max="2563" width="11.28515625" style="1" customWidth="1"/>
    <col min="2564" max="2566" width="0" style="1" hidden="1" customWidth="1"/>
    <col min="2567" max="2567" width="19.140625" style="1" customWidth="1"/>
    <col min="2568" max="2568" width="45.140625" style="1" customWidth="1"/>
    <col min="2569" max="2571" width="0" style="1" hidden="1" customWidth="1"/>
    <col min="2572" max="2811" width="9.140625" style="1"/>
    <col min="2812" max="2812" width="3.85546875" style="1" customWidth="1"/>
    <col min="2813" max="2813" width="10.140625" style="1" customWidth="1"/>
    <col min="2814" max="2814" width="11.28515625" style="1" customWidth="1"/>
    <col min="2815" max="2815" width="11.140625" style="1" customWidth="1"/>
    <col min="2816" max="2817" width="14.140625" style="1" customWidth="1"/>
    <col min="2818" max="2818" width="13" style="1" customWidth="1"/>
    <col min="2819" max="2819" width="11.28515625" style="1" customWidth="1"/>
    <col min="2820" max="2822" width="0" style="1" hidden="1" customWidth="1"/>
    <col min="2823" max="2823" width="19.140625" style="1" customWidth="1"/>
    <col min="2824" max="2824" width="45.140625" style="1" customWidth="1"/>
    <col min="2825" max="2827" width="0" style="1" hidden="1" customWidth="1"/>
    <col min="2828" max="3067" width="9.140625" style="1"/>
    <col min="3068" max="3068" width="3.85546875" style="1" customWidth="1"/>
    <col min="3069" max="3069" width="10.140625" style="1" customWidth="1"/>
    <col min="3070" max="3070" width="11.28515625" style="1" customWidth="1"/>
    <col min="3071" max="3071" width="11.140625" style="1" customWidth="1"/>
    <col min="3072" max="3073" width="14.140625" style="1" customWidth="1"/>
    <col min="3074" max="3074" width="13" style="1" customWidth="1"/>
    <col min="3075" max="3075" width="11.28515625" style="1" customWidth="1"/>
    <col min="3076" max="3078" width="0" style="1" hidden="1" customWidth="1"/>
    <col min="3079" max="3079" width="19.140625" style="1" customWidth="1"/>
    <col min="3080" max="3080" width="45.140625" style="1" customWidth="1"/>
    <col min="3081" max="3083" width="0" style="1" hidden="1" customWidth="1"/>
    <col min="3084" max="3323" width="9.140625" style="1"/>
    <col min="3324" max="3324" width="3.85546875" style="1" customWidth="1"/>
    <col min="3325" max="3325" width="10.140625" style="1" customWidth="1"/>
    <col min="3326" max="3326" width="11.28515625" style="1" customWidth="1"/>
    <col min="3327" max="3327" width="11.140625" style="1" customWidth="1"/>
    <col min="3328" max="3329" width="14.140625" style="1" customWidth="1"/>
    <col min="3330" max="3330" width="13" style="1" customWidth="1"/>
    <col min="3331" max="3331" width="11.28515625" style="1" customWidth="1"/>
    <col min="3332" max="3334" width="0" style="1" hidden="1" customWidth="1"/>
    <col min="3335" max="3335" width="19.140625" style="1" customWidth="1"/>
    <col min="3336" max="3336" width="45.140625" style="1" customWidth="1"/>
    <col min="3337" max="3339" width="0" style="1" hidden="1" customWidth="1"/>
    <col min="3340" max="3579" width="9.140625" style="1"/>
    <col min="3580" max="3580" width="3.85546875" style="1" customWidth="1"/>
    <col min="3581" max="3581" width="10.140625" style="1" customWidth="1"/>
    <col min="3582" max="3582" width="11.28515625" style="1" customWidth="1"/>
    <col min="3583" max="3583" width="11.140625" style="1" customWidth="1"/>
    <col min="3584" max="3585" width="14.140625" style="1" customWidth="1"/>
    <col min="3586" max="3586" width="13" style="1" customWidth="1"/>
    <col min="3587" max="3587" width="11.28515625" style="1" customWidth="1"/>
    <col min="3588" max="3590" width="0" style="1" hidden="1" customWidth="1"/>
    <col min="3591" max="3591" width="19.140625" style="1" customWidth="1"/>
    <col min="3592" max="3592" width="45.140625" style="1" customWidth="1"/>
    <col min="3593" max="3595" width="0" style="1" hidden="1" customWidth="1"/>
    <col min="3596" max="3835" width="9.140625" style="1"/>
    <col min="3836" max="3836" width="3.85546875" style="1" customWidth="1"/>
    <col min="3837" max="3837" width="10.140625" style="1" customWidth="1"/>
    <col min="3838" max="3838" width="11.28515625" style="1" customWidth="1"/>
    <col min="3839" max="3839" width="11.140625" style="1" customWidth="1"/>
    <col min="3840" max="3841" width="14.140625" style="1" customWidth="1"/>
    <col min="3842" max="3842" width="13" style="1" customWidth="1"/>
    <col min="3843" max="3843" width="11.28515625" style="1" customWidth="1"/>
    <col min="3844" max="3846" width="0" style="1" hidden="1" customWidth="1"/>
    <col min="3847" max="3847" width="19.140625" style="1" customWidth="1"/>
    <col min="3848" max="3848" width="45.140625" style="1" customWidth="1"/>
    <col min="3849" max="3851" width="0" style="1" hidden="1" customWidth="1"/>
    <col min="3852" max="4091" width="9.140625" style="1"/>
    <col min="4092" max="4092" width="3.85546875" style="1" customWidth="1"/>
    <col min="4093" max="4093" width="10.140625" style="1" customWidth="1"/>
    <col min="4094" max="4094" width="11.28515625" style="1" customWidth="1"/>
    <col min="4095" max="4095" width="11.140625" style="1" customWidth="1"/>
    <col min="4096" max="4097" width="14.140625" style="1" customWidth="1"/>
    <col min="4098" max="4098" width="13" style="1" customWidth="1"/>
    <col min="4099" max="4099" width="11.28515625" style="1" customWidth="1"/>
    <col min="4100" max="4102" width="0" style="1" hidden="1" customWidth="1"/>
    <col min="4103" max="4103" width="19.140625" style="1" customWidth="1"/>
    <col min="4104" max="4104" width="45.140625" style="1" customWidth="1"/>
    <col min="4105" max="4107" width="0" style="1" hidden="1" customWidth="1"/>
    <col min="4108" max="4347" width="9.140625" style="1"/>
    <col min="4348" max="4348" width="3.85546875" style="1" customWidth="1"/>
    <col min="4349" max="4349" width="10.140625" style="1" customWidth="1"/>
    <col min="4350" max="4350" width="11.28515625" style="1" customWidth="1"/>
    <col min="4351" max="4351" width="11.140625" style="1" customWidth="1"/>
    <col min="4352" max="4353" width="14.140625" style="1" customWidth="1"/>
    <col min="4354" max="4354" width="13" style="1" customWidth="1"/>
    <col min="4355" max="4355" width="11.28515625" style="1" customWidth="1"/>
    <col min="4356" max="4358" width="0" style="1" hidden="1" customWidth="1"/>
    <col min="4359" max="4359" width="19.140625" style="1" customWidth="1"/>
    <col min="4360" max="4360" width="45.140625" style="1" customWidth="1"/>
    <col min="4361" max="4363" width="0" style="1" hidden="1" customWidth="1"/>
    <col min="4364" max="4603" width="9.140625" style="1"/>
    <col min="4604" max="4604" width="3.85546875" style="1" customWidth="1"/>
    <col min="4605" max="4605" width="10.140625" style="1" customWidth="1"/>
    <col min="4606" max="4606" width="11.28515625" style="1" customWidth="1"/>
    <col min="4607" max="4607" width="11.140625" style="1" customWidth="1"/>
    <col min="4608" max="4609" width="14.140625" style="1" customWidth="1"/>
    <col min="4610" max="4610" width="13" style="1" customWidth="1"/>
    <col min="4611" max="4611" width="11.28515625" style="1" customWidth="1"/>
    <col min="4612" max="4614" width="0" style="1" hidden="1" customWidth="1"/>
    <col min="4615" max="4615" width="19.140625" style="1" customWidth="1"/>
    <col min="4616" max="4616" width="45.140625" style="1" customWidth="1"/>
    <col min="4617" max="4619" width="0" style="1" hidden="1" customWidth="1"/>
    <col min="4620" max="4859" width="9.140625" style="1"/>
    <col min="4860" max="4860" width="3.85546875" style="1" customWidth="1"/>
    <col min="4861" max="4861" width="10.140625" style="1" customWidth="1"/>
    <col min="4862" max="4862" width="11.28515625" style="1" customWidth="1"/>
    <col min="4863" max="4863" width="11.140625" style="1" customWidth="1"/>
    <col min="4864" max="4865" width="14.140625" style="1" customWidth="1"/>
    <col min="4866" max="4866" width="13" style="1" customWidth="1"/>
    <col min="4867" max="4867" width="11.28515625" style="1" customWidth="1"/>
    <col min="4868" max="4870" width="0" style="1" hidden="1" customWidth="1"/>
    <col min="4871" max="4871" width="19.140625" style="1" customWidth="1"/>
    <col min="4872" max="4872" width="45.140625" style="1" customWidth="1"/>
    <col min="4873" max="4875" width="0" style="1" hidden="1" customWidth="1"/>
    <col min="4876" max="5115" width="9.140625" style="1"/>
    <col min="5116" max="5116" width="3.85546875" style="1" customWidth="1"/>
    <col min="5117" max="5117" width="10.140625" style="1" customWidth="1"/>
    <col min="5118" max="5118" width="11.28515625" style="1" customWidth="1"/>
    <col min="5119" max="5119" width="11.140625" style="1" customWidth="1"/>
    <col min="5120" max="5121" width="14.140625" style="1" customWidth="1"/>
    <col min="5122" max="5122" width="13" style="1" customWidth="1"/>
    <col min="5123" max="5123" width="11.28515625" style="1" customWidth="1"/>
    <col min="5124" max="5126" width="0" style="1" hidden="1" customWidth="1"/>
    <col min="5127" max="5127" width="19.140625" style="1" customWidth="1"/>
    <col min="5128" max="5128" width="45.140625" style="1" customWidth="1"/>
    <col min="5129" max="5131" width="0" style="1" hidden="1" customWidth="1"/>
    <col min="5132" max="5371" width="9.140625" style="1"/>
    <col min="5372" max="5372" width="3.85546875" style="1" customWidth="1"/>
    <col min="5373" max="5373" width="10.140625" style="1" customWidth="1"/>
    <col min="5374" max="5374" width="11.28515625" style="1" customWidth="1"/>
    <col min="5375" max="5375" width="11.140625" style="1" customWidth="1"/>
    <col min="5376" max="5377" width="14.140625" style="1" customWidth="1"/>
    <col min="5378" max="5378" width="13" style="1" customWidth="1"/>
    <col min="5379" max="5379" width="11.28515625" style="1" customWidth="1"/>
    <col min="5380" max="5382" width="0" style="1" hidden="1" customWidth="1"/>
    <col min="5383" max="5383" width="19.140625" style="1" customWidth="1"/>
    <col min="5384" max="5384" width="45.140625" style="1" customWidth="1"/>
    <col min="5385" max="5387" width="0" style="1" hidden="1" customWidth="1"/>
    <col min="5388" max="5627" width="9.140625" style="1"/>
    <col min="5628" max="5628" width="3.85546875" style="1" customWidth="1"/>
    <col min="5629" max="5629" width="10.140625" style="1" customWidth="1"/>
    <col min="5630" max="5630" width="11.28515625" style="1" customWidth="1"/>
    <col min="5631" max="5631" width="11.140625" style="1" customWidth="1"/>
    <col min="5632" max="5633" width="14.140625" style="1" customWidth="1"/>
    <col min="5634" max="5634" width="13" style="1" customWidth="1"/>
    <col min="5635" max="5635" width="11.28515625" style="1" customWidth="1"/>
    <col min="5636" max="5638" width="0" style="1" hidden="1" customWidth="1"/>
    <col min="5639" max="5639" width="19.140625" style="1" customWidth="1"/>
    <col min="5640" max="5640" width="45.140625" style="1" customWidth="1"/>
    <col min="5641" max="5643" width="0" style="1" hidden="1" customWidth="1"/>
    <col min="5644" max="5883" width="9.140625" style="1"/>
    <col min="5884" max="5884" width="3.85546875" style="1" customWidth="1"/>
    <col min="5885" max="5885" width="10.140625" style="1" customWidth="1"/>
    <col min="5886" max="5886" width="11.28515625" style="1" customWidth="1"/>
    <col min="5887" max="5887" width="11.140625" style="1" customWidth="1"/>
    <col min="5888" max="5889" width="14.140625" style="1" customWidth="1"/>
    <col min="5890" max="5890" width="13" style="1" customWidth="1"/>
    <col min="5891" max="5891" width="11.28515625" style="1" customWidth="1"/>
    <col min="5892" max="5894" width="0" style="1" hidden="1" customWidth="1"/>
    <col min="5895" max="5895" width="19.140625" style="1" customWidth="1"/>
    <col min="5896" max="5896" width="45.140625" style="1" customWidth="1"/>
    <col min="5897" max="5899" width="0" style="1" hidden="1" customWidth="1"/>
    <col min="5900" max="6139" width="9.140625" style="1"/>
    <col min="6140" max="6140" width="3.85546875" style="1" customWidth="1"/>
    <col min="6141" max="6141" width="10.140625" style="1" customWidth="1"/>
    <col min="6142" max="6142" width="11.28515625" style="1" customWidth="1"/>
    <col min="6143" max="6143" width="11.140625" style="1" customWidth="1"/>
    <col min="6144" max="6145" width="14.140625" style="1" customWidth="1"/>
    <col min="6146" max="6146" width="13" style="1" customWidth="1"/>
    <col min="6147" max="6147" width="11.28515625" style="1" customWidth="1"/>
    <col min="6148" max="6150" width="0" style="1" hidden="1" customWidth="1"/>
    <col min="6151" max="6151" width="19.140625" style="1" customWidth="1"/>
    <col min="6152" max="6152" width="45.140625" style="1" customWidth="1"/>
    <col min="6153" max="6155" width="0" style="1" hidden="1" customWidth="1"/>
    <col min="6156" max="6395" width="9.140625" style="1"/>
    <col min="6396" max="6396" width="3.85546875" style="1" customWidth="1"/>
    <col min="6397" max="6397" width="10.140625" style="1" customWidth="1"/>
    <col min="6398" max="6398" width="11.28515625" style="1" customWidth="1"/>
    <col min="6399" max="6399" width="11.140625" style="1" customWidth="1"/>
    <col min="6400" max="6401" width="14.140625" style="1" customWidth="1"/>
    <col min="6402" max="6402" width="13" style="1" customWidth="1"/>
    <col min="6403" max="6403" width="11.28515625" style="1" customWidth="1"/>
    <col min="6404" max="6406" width="0" style="1" hidden="1" customWidth="1"/>
    <col min="6407" max="6407" width="19.140625" style="1" customWidth="1"/>
    <col min="6408" max="6408" width="45.140625" style="1" customWidth="1"/>
    <col min="6409" max="6411" width="0" style="1" hidden="1" customWidth="1"/>
    <col min="6412" max="6651" width="9.140625" style="1"/>
    <col min="6652" max="6652" width="3.85546875" style="1" customWidth="1"/>
    <col min="6653" max="6653" width="10.140625" style="1" customWidth="1"/>
    <col min="6654" max="6654" width="11.28515625" style="1" customWidth="1"/>
    <col min="6655" max="6655" width="11.140625" style="1" customWidth="1"/>
    <col min="6656" max="6657" width="14.140625" style="1" customWidth="1"/>
    <col min="6658" max="6658" width="13" style="1" customWidth="1"/>
    <col min="6659" max="6659" width="11.28515625" style="1" customWidth="1"/>
    <col min="6660" max="6662" width="0" style="1" hidden="1" customWidth="1"/>
    <col min="6663" max="6663" width="19.140625" style="1" customWidth="1"/>
    <col min="6664" max="6664" width="45.140625" style="1" customWidth="1"/>
    <col min="6665" max="6667" width="0" style="1" hidden="1" customWidth="1"/>
    <col min="6668" max="6907" width="9.140625" style="1"/>
    <col min="6908" max="6908" width="3.85546875" style="1" customWidth="1"/>
    <col min="6909" max="6909" width="10.140625" style="1" customWidth="1"/>
    <col min="6910" max="6910" width="11.28515625" style="1" customWidth="1"/>
    <col min="6911" max="6911" width="11.140625" style="1" customWidth="1"/>
    <col min="6912" max="6913" width="14.140625" style="1" customWidth="1"/>
    <col min="6914" max="6914" width="13" style="1" customWidth="1"/>
    <col min="6915" max="6915" width="11.28515625" style="1" customWidth="1"/>
    <col min="6916" max="6918" width="0" style="1" hidden="1" customWidth="1"/>
    <col min="6919" max="6919" width="19.140625" style="1" customWidth="1"/>
    <col min="6920" max="6920" width="45.140625" style="1" customWidth="1"/>
    <col min="6921" max="6923" width="0" style="1" hidden="1" customWidth="1"/>
    <col min="6924" max="7163" width="9.140625" style="1"/>
    <col min="7164" max="7164" width="3.85546875" style="1" customWidth="1"/>
    <col min="7165" max="7165" width="10.140625" style="1" customWidth="1"/>
    <col min="7166" max="7166" width="11.28515625" style="1" customWidth="1"/>
    <col min="7167" max="7167" width="11.140625" style="1" customWidth="1"/>
    <col min="7168" max="7169" width="14.140625" style="1" customWidth="1"/>
    <col min="7170" max="7170" width="13" style="1" customWidth="1"/>
    <col min="7171" max="7171" width="11.28515625" style="1" customWidth="1"/>
    <col min="7172" max="7174" width="0" style="1" hidden="1" customWidth="1"/>
    <col min="7175" max="7175" width="19.140625" style="1" customWidth="1"/>
    <col min="7176" max="7176" width="45.140625" style="1" customWidth="1"/>
    <col min="7177" max="7179" width="0" style="1" hidden="1" customWidth="1"/>
    <col min="7180" max="7419" width="9.140625" style="1"/>
    <col min="7420" max="7420" width="3.85546875" style="1" customWidth="1"/>
    <col min="7421" max="7421" width="10.140625" style="1" customWidth="1"/>
    <col min="7422" max="7422" width="11.28515625" style="1" customWidth="1"/>
    <col min="7423" max="7423" width="11.140625" style="1" customWidth="1"/>
    <col min="7424" max="7425" width="14.140625" style="1" customWidth="1"/>
    <col min="7426" max="7426" width="13" style="1" customWidth="1"/>
    <col min="7427" max="7427" width="11.28515625" style="1" customWidth="1"/>
    <col min="7428" max="7430" width="0" style="1" hidden="1" customWidth="1"/>
    <col min="7431" max="7431" width="19.140625" style="1" customWidth="1"/>
    <col min="7432" max="7432" width="45.140625" style="1" customWidth="1"/>
    <col min="7433" max="7435" width="0" style="1" hidden="1" customWidth="1"/>
    <col min="7436" max="7675" width="9.140625" style="1"/>
    <col min="7676" max="7676" width="3.85546875" style="1" customWidth="1"/>
    <col min="7677" max="7677" width="10.140625" style="1" customWidth="1"/>
    <col min="7678" max="7678" width="11.28515625" style="1" customWidth="1"/>
    <col min="7679" max="7679" width="11.140625" style="1" customWidth="1"/>
    <col min="7680" max="7681" width="14.140625" style="1" customWidth="1"/>
    <col min="7682" max="7682" width="13" style="1" customWidth="1"/>
    <col min="7683" max="7683" width="11.28515625" style="1" customWidth="1"/>
    <col min="7684" max="7686" width="0" style="1" hidden="1" customWidth="1"/>
    <col min="7687" max="7687" width="19.140625" style="1" customWidth="1"/>
    <col min="7688" max="7688" width="45.140625" style="1" customWidth="1"/>
    <col min="7689" max="7691" width="0" style="1" hidden="1" customWidth="1"/>
    <col min="7692" max="7931" width="9.140625" style="1"/>
    <col min="7932" max="7932" width="3.85546875" style="1" customWidth="1"/>
    <col min="7933" max="7933" width="10.140625" style="1" customWidth="1"/>
    <col min="7934" max="7934" width="11.28515625" style="1" customWidth="1"/>
    <col min="7935" max="7935" width="11.140625" style="1" customWidth="1"/>
    <col min="7936" max="7937" width="14.140625" style="1" customWidth="1"/>
    <col min="7938" max="7938" width="13" style="1" customWidth="1"/>
    <col min="7939" max="7939" width="11.28515625" style="1" customWidth="1"/>
    <col min="7940" max="7942" width="0" style="1" hidden="1" customWidth="1"/>
    <col min="7943" max="7943" width="19.140625" style="1" customWidth="1"/>
    <col min="7944" max="7944" width="45.140625" style="1" customWidth="1"/>
    <col min="7945" max="7947" width="0" style="1" hidden="1" customWidth="1"/>
    <col min="7948" max="8187" width="9.140625" style="1"/>
    <col min="8188" max="8188" width="3.85546875" style="1" customWidth="1"/>
    <col min="8189" max="8189" width="10.140625" style="1" customWidth="1"/>
    <col min="8190" max="8190" width="11.28515625" style="1" customWidth="1"/>
    <col min="8191" max="8191" width="11.140625" style="1" customWidth="1"/>
    <col min="8192" max="8193" width="14.140625" style="1" customWidth="1"/>
    <col min="8194" max="8194" width="13" style="1" customWidth="1"/>
    <col min="8195" max="8195" width="11.28515625" style="1" customWidth="1"/>
    <col min="8196" max="8198" width="0" style="1" hidden="1" customWidth="1"/>
    <col min="8199" max="8199" width="19.140625" style="1" customWidth="1"/>
    <col min="8200" max="8200" width="45.140625" style="1" customWidth="1"/>
    <col min="8201" max="8203" width="0" style="1" hidden="1" customWidth="1"/>
    <col min="8204" max="8443" width="9.140625" style="1"/>
    <col min="8444" max="8444" width="3.85546875" style="1" customWidth="1"/>
    <col min="8445" max="8445" width="10.140625" style="1" customWidth="1"/>
    <col min="8446" max="8446" width="11.28515625" style="1" customWidth="1"/>
    <col min="8447" max="8447" width="11.140625" style="1" customWidth="1"/>
    <col min="8448" max="8449" width="14.140625" style="1" customWidth="1"/>
    <col min="8450" max="8450" width="13" style="1" customWidth="1"/>
    <col min="8451" max="8451" width="11.28515625" style="1" customWidth="1"/>
    <col min="8452" max="8454" width="0" style="1" hidden="1" customWidth="1"/>
    <col min="8455" max="8455" width="19.140625" style="1" customWidth="1"/>
    <col min="8456" max="8456" width="45.140625" style="1" customWidth="1"/>
    <col min="8457" max="8459" width="0" style="1" hidden="1" customWidth="1"/>
    <col min="8460" max="8699" width="9.140625" style="1"/>
    <col min="8700" max="8700" width="3.85546875" style="1" customWidth="1"/>
    <col min="8701" max="8701" width="10.140625" style="1" customWidth="1"/>
    <col min="8702" max="8702" width="11.28515625" style="1" customWidth="1"/>
    <col min="8703" max="8703" width="11.140625" style="1" customWidth="1"/>
    <col min="8704" max="8705" width="14.140625" style="1" customWidth="1"/>
    <col min="8706" max="8706" width="13" style="1" customWidth="1"/>
    <col min="8707" max="8707" width="11.28515625" style="1" customWidth="1"/>
    <col min="8708" max="8710" width="0" style="1" hidden="1" customWidth="1"/>
    <col min="8711" max="8711" width="19.140625" style="1" customWidth="1"/>
    <col min="8712" max="8712" width="45.140625" style="1" customWidth="1"/>
    <col min="8713" max="8715" width="0" style="1" hidden="1" customWidth="1"/>
    <col min="8716" max="8955" width="9.140625" style="1"/>
    <col min="8956" max="8956" width="3.85546875" style="1" customWidth="1"/>
    <col min="8957" max="8957" width="10.140625" style="1" customWidth="1"/>
    <col min="8958" max="8958" width="11.28515625" style="1" customWidth="1"/>
    <col min="8959" max="8959" width="11.140625" style="1" customWidth="1"/>
    <col min="8960" max="8961" width="14.140625" style="1" customWidth="1"/>
    <col min="8962" max="8962" width="13" style="1" customWidth="1"/>
    <col min="8963" max="8963" width="11.28515625" style="1" customWidth="1"/>
    <col min="8964" max="8966" width="0" style="1" hidden="1" customWidth="1"/>
    <col min="8967" max="8967" width="19.140625" style="1" customWidth="1"/>
    <col min="8968" max="8968" width="45.140625" style="1" customWidth="1"/>
    <col min="8969" max="8971" width="0" style="1" hidden="1" customWidth="1"/>
    <col min="8972" max="9211" width="9.140625" style="1"/>
    <col min="9212" max="9212" width="3.85546875" style="1" customWidth="1"/>
    <col min="9213" max="9213" width="10.140625" style="1" customWidth="1"/>
    <col min="9214" max="9214" width="11.28515625" style="1" customWidth="1"/>
    <col min="9215" max="9215" width="11.140625" style="1" customWidth="1"/>
    <col min="9216" max="9217" width="14.140625" style="1" customWidth="1"/>
    <col min="9218" max="9218" width="13" style="1" customWidth="1"/>
    <col min="9219" max="9219" width="11.28515625" style="1" customWidth="1"/>
    <col min="9220" max="9222" width="0" style="1" hidden="1" customWidth="1"/>
    <col min="9223" max="9223" width="19.140625" style="1" customWidth="1"/>
    <col min="9224" max="9224" width="45.140625" style="1" customWidth="1"/>
    <col min="9225" max="9227" width="0" style="1" hidden="1" customWidth="1"/>
    <col min="9228" max="9467" width="9.140625" style="1"/>
    <col min="9468" max="9468" width="3.85546875" style="1" customWidth="1"/>
    <col min="9469" max="9469" width="10.140625" style="1" customWidth="1"/>
    <col min="9470" max="9470" width="11.28515625" style="1" customWidth="1"/>
    <col min="9471" max="9471" width="11.140625" style="1" customWidth="1"/>
    <col min="9472" max="9473" width="14.140625" style="1" customWidth="1"/>
    <col min="9474" max="9474" width="13" style="1" customWidth="1"/>
    <col min="9475" max="9475" width="11.28515625" style="1" customWidth="1"/>
    <col min="9476" max="9478" width="0" style="1" hidden="1" customWidth="1"/>
    <col min="9479" max="9479" width="19.140625" style="1" customWidth="1"/>
    <col min="9480" max="9480" width="45.140625" style="1" customWidth="1"/>
    <col min="9481" max="9483" width="0" style="1" hidden="1" customWidth="1"/>
    <col min="9484" max="9723" width="9.140625" style="1"/>
    <col min="9724" max="9724" width="3.85546875" style="1" customWidth="1"/>
    <col min="9725" max="9725" width="10.140625" style="1" customWidth="1"/>
    <col min="9726" max="9726" width="11.28515625" style="1" customWidth="1"/>
    <col min="9727" max="9727" width="11.140625" style="1" customWidth="1"/>
    <col min="9728" max="9729" width="14.140625" style="1" customWidth="1"/>
    <col min="9730" max="9730" width="13" style="1" customWidth="1"/>
    <col min="9731" max="9731" width="11.28515625" style="1" customWidth="1"/>
    <col min="9732" max="9734" width="0" style="1" hidden="1" customWidth="1"/>
    <col min="9735" max="9735" width="19.140625" style="1" customWidth="1"/>
    <col min="9736" max="9736" width="45.140625" style="1" customWidth="1"/>
    <col min="9737" max="9739" width="0" style="1" hidden="1" customWidth="1"/>
    <col min="9740" max="9979" width="9.140625" style="1"/>
    <col min="9980" max="9980" width="3.85546875" style="1" customWidth="1"/>
    <col min="9981" max="9981" width="10.140625" style="1" customWidth="1"/>
    <col min="9982" max="9982" width="11.28515625" style="1" customWidth="1"/>
    <col min="9983" max="9983" width="11.140625" style="1" customWidth="1"/>
    <col min="9984" max="9985" width="14.140625" style="1" customWidth="1"/>
    <col min="9986" max="9986" width="13" style="1" customWidth="1"/>
    <col min="9987" max="9987" width="11.28515625" style="1" customWidth="1"/>
    <col min="9988" max="9990" width="0" style="1" hidden="1" customWidth="1"/>
    <col min="9991" max="9991" width="19.140625" style="1" customWidth="1"/>
    <col min="9992" max="9992" width="45.140625" style="1" customWidth="1"/>
    <col min="9993" max="9995" width="0" style="1" hidden="1" customWidth="1"/>
    <col min="9996" max="10235" width="9.140625" style="1"/>
    <col min="10236" max="10236" width="3.85546875" style="1" customWidth="1"/>
    <col min="10237" max="10237" width="10.140625" style="1" customWidth="1"/>
    <col min="10238" max="10238" width="11.28515625" style="1" customWidth="1"/>
    <col min="10239" max="10239" width="11.140625" style="1" customWidth="1"/>
    <col min="10240" max="10241" width="14.140625" style="1" customWidth="1"/>
    <col min="10242" max="10242" width="13" style="1" customWidth="1"/>
    <col min="10243" max="10243" width="11.28515625" style="1" customWidth="1"/>
    <col min="10244" max="10246" width="0" style="1" hidden="1" customWidth="1"/>
    <col min="10247" max="10247" width="19.140625" style="1" customWidth="1"/>
    <col min="10248" max="10248" width="45.140625" style="1" customWidth="1"/>
    <col min="10249" max="10251" width="0" style="1" hidden="1" customWidth="1"/>
    <col min="10252" max="10491" width="9.140625" style="1"/>
    <col min="10492" max="10492" width="3.85546875" style="1" customWidth="1"/>
    <col min="10493" max="10493" width="10.140625" style="1" customWidth="1"/>
    <col min="10494" max="10494" width="11.28515625" style="1" customWidth="1"/>
    <col min="10495" max="10495" width="11.140625" style="1" customWidth="1"/>
    <col min="10496" max="10497" width="14.140625" style="1" customWidth="1"/>
    <col min="10498" max="10498" width="13" style="1" customWidth="1"/>
    <col min="10499" max="10499" width="11.28515625" style="1" customWidth="1"/>
    <col min="10500" max="10502" width="0" style="1" hidden="1" customWidth="1"/>
    <col min="10503" max="10503" width="19.140625" style="1" customWidth="1"/>
    <col min="10504" max="10504" width="45.140625" style="1" customWidth="1"/>
    <col min="10505" max="10507" width="0" style="1" hidden="1" customWidth="1"/>
    <col min="10508" max="10747" width="9.140625" style="1"/>
    <col min="10748" max="10748" width="3.85546875" style="1" customWidth="1"/>
    <col min="10749" max="10749" width="10.140625" style="1" customWidth="1"/>
    <col min="10750" max="10750" width="11.28515625" style="1" customWidth="1"/>
    <col min="10751" max="10751" width="11.140625" style="1" customWidth="1"/>
    <col min="10752" max="10753" width="14.140625" style="1" customWidth="1"/>
    <col min="10754" max="10754" width="13" style="1" customWidth="1"/>
    <col min="10755" max="10755" width="11.28515625" style="1" customWidth="1"/>
    <col min="10756" max="10758" width="0" style="1" hidden="1" customWidth="1"/>
    <col min="10759" max="10759" width="19.140625" style="1" customWidth="1"/>
    <col min="10760" max="10760" width="45.140625" style="1" customWidth="1"/>
    <col min="10761" max="10763" width="0" style="1" hidden="1" customWidth="1"/>
    <col min="10764" max="11003" width="9.140625" style="1"/>
    <col min="11004" max="11004" width="3.85546875" style="1" customWidth="1"/>
    <col min="11005" max="11005" width="10.140625" style="1" customWidth="1"/>
    <col min="11006" max="11006" width="11.28515625" style="1" customWidth="1"/>
    <col min="11007" max="11007" width="11.140625" style="1" customWidth="1"/>
    <col min="11008" max="11009" width="14.140625" style="1" customWidth="1"/>
    <col min="11010" max="11010" width="13" style="1" customWidth="1"/>
    <col min="11011" max="11011" width="11.28515625" style="1" customWidth="1"/>
    <col min="11012" max="11014" width="0" style="1" hidden="1" customWidth="1"/>
    <col min="11015" max="11015" width="19.140625" style="1" customWidth="1"/>
    <col min="11016" max="11016" width="45.140625" style="1" customWidth="1"/>
    <col min="11017" max="11019" width="0" style="1" hidden="1" customWidth="1"/>
    <col min="11020" max="11259" width="9.140625" style="1"/>
    <col min="11260" max="11260" width="3.85546875" style="1" customWidth="1"/>
    <col min="11261" max="11261" width="10.140625" style="1" customWidth="1"/>
    <col min="11262" max="11262" width="11.28515625" style="1" customWidth="1"/>
    <col min="11263" max="11263" width="11.140625" style="1" customWidth="1"/>
    <col min="11264" max="11265" width="14.140625" style="1" customWidth="1"/>
    <col min="11266" max="11266" width="13" style="1" customWidth="1"/>
    <col min="11267" max="11267" width="11.28515625" style="1" customWidth="1"/>
    <col min="11268" max="11270" width="0" style="1" hidden="1" customWidth="1"/>
    <col min="11271" max="11271" width="19.140625" style="1" customWidth="1"/>
    <col min="11272" max="11272" width="45.140625" style="1" customWidth="1"/>
    <col min="11273" max="11275" width="0" style="1" hidden="1" customWidth="1"/>
    <col min="11276" max="11515" width="9.140625" style="1"/>
    <col min="11516" max="11516" width="3.85546875" style="1" customWidth="1"/>
    <col min="11517" max="11517" width="10.140625" style="1" customWidth="1"/>
    <col min="11518" max="11518" width="11.28515625" style="1" customWidth="1"/>
    <col min="11519" max="11519" width="11.140625" style="1" customWidth="1"/>
    <col min="11520" max="11521" width="14.140625" style="1" customWidth="1"/>
    <col min="11522" max="11522" width="13" style="1" customWidth="1"/>
    <col min="11523" max="11523" width="11.28515625" style="1" customWidth="1"/>
    <col min="11524" max="11526" width="0" style="1" hidden="1" customWidth="1"/>
    <col min="11527" max="11527" width="19.140625" style="1" customWidth="1"/>
    <col min="11528" max="11528" width="45.140625" style="1" customWidth="1"/>
    <col min="11529" max="11531" width="0" style="1" hidden="1" customWidth="1"/>
    <col min="11532" max="11771" width="9.140625" style="1"/>
    <col min="11772" max="11772" width="3.85546875" style="1" customWidth="1"/>
    <col min="11773" max="11773" width="10.140625" style="1" customWidth="1"/>
    <col min="11774" max="11774" width="11.28515625" style="1" customWidth="1"/>
    <col min="11775" max="11775" width="11.140625" style="1" customWidth="1"/>
    <col min="11776" max="11777" width="14.140625" style="1" customWidth="1"/>
    <col min="11778" max="11778" width="13" style="1" customWidth="1"/>
    <col min="11779" max="11779" width="11.28515625" style="1" customWidth="1"/>
    <col min="11780" max="11782" width="0" style="1" hidden="1" customWidth="1"/>
    <col min="11783" max="11783" width="19.140625" style="1" customWidth="1"/>
    <col min="11784" max="11784" width="45.140625" style="1" customWidth="1"/>
    <col min="11785" max="11787" width="0" style="1" hidden="1" customWidth="1"/>
    <col min="11788" max="12027" width="9.140625" style="1"/>
    <col min="12028" max="12028" width="3.85546875" style="1" customWidth="1"/>
    <col min="12029" max="12029" width="10.140625" style="1" customWidth="1"/>
    <col min="12030" max="12030" width="11.28515625" style="1" customWidth="1"/>
    <col min="12031" max="12031" width="11.140625" style="1" customWidth="1"/>
    <col min="12032" max="12033" width="14.140625" style="1" customWidth="1"/>
    <col min="12034" max="12034" width="13" style="1" customWidth="1"/>
    <col min="12035" max="12035" width="11.28515625" style="1" customWidth="1"/>
    <col min="12036" max="12038" width="0" style="1" hidden="1" customWidth="1"/>
    <col min="12039" max="12039" width="19.140625" style="1" customWidth="1"/>
    <col min="12040" max="12040" width="45.140625" style="1" customWidth="1"/>
    <col min="12041" max="12043" width="0" style="1" hidden="1" customWidth="1"/>
    <col min="12044" max="12283" width="9.140625" style="1"/>
    <col min="12284" max="12284" width="3.85546875" style="1" customWidth="1"/>
    <col min="12285" max="12285" width="10.140625" style="1" customWidth="1"/>
    <col min="12286" max="12286" width="11.28515625" style="1" customWidth="1"/>
    <col min="12287" max="12287" width="11.140625" style="1" customWidth="1"/>
    <col min="12288" max="12289" width="14.140625" style="1" customWidth="1"/>
    <col min="12290" max="12290" width="13" style="1" customWidth="1"/>
    <col min="12291" max="12291" width="11.28515625" style="1" customWidth="1"/>
    <col min="12292" max="12294" width="0" style="1" hidden="1" customWidth="1"/>
    <col min="12295" max="12295" width="19.140625" style="1" customWidth="1"/>
    <col min="12296" max="12296" width="45.140625" style="1" customWidth="1"/>
    <col min="12297" max="12299" width="0" style="1" hidden="1" customWidth="1"/>
    <col min="12300" max="12539" width="9.140625" style="1"/>
    <col min="12540" max="12540" width="3.85546875" style="1" customWidth="1"/>
    <col min="12541" max="12541" width="10.140625" style="1" customWidth="1"/>
    <col min="12542" max="12542" width="11.28515625" style="1" customWidth="1"/>
    <col min="12543" max="12543" width="11.140625" style="1" customWidth="1"/>
    <col min="12544" max="12545" width="14.140625" style="1" customWidth="1"/>
    <col min="12546" max="12546" width="13" style="1" customWidth="1"/>
    <col min="12547" max="12547" width="11.28515625" style="1" customWidth="1"/>
    <col min="12548" max="12550" width="0" style="1" hidden="1" customWidth="1"/>
    <col min="12551" max="12551" width="19.140625" style="1" customWidth="1"/>
    <col min="12552" max="12552" width="45.140625" style="1" customWidth="1"/>
    <col min="12553" max="12555" width="0" style="1" hidden="1" customWidth="1"/>
    <col min="12556" max="12795" width="9.140625" style="1"/>
    <col min="12796" max="12796" width="3.85546875" style="1" customWidth="1"/>
    <col min="12797" max="12797" width="10.140625" style="1" customWidth="1"/>
    <col min="12798" max="12798" width="11.28515625" style="1" customWidth="1"/>
    <col min="12799" max="12799" width="11.140625" style="1" customWidth="1"/>
    <col min="12800" max="12801" width="14.140625" style="1" customWidth="1"/>
    <col min="12802" max="12802" width="13" style="1" customWidth="1"/>
    <col min="12803" max="12803" width="11.28515625" style="1" customWidth="1"/>
    <col min="12804" max="12806" width="0" style="1" hidden="1" customWidth="1"/>
    <col min="12807" max="12807" width="19.140625" style="1" customWidth="1"/>
    <col min="12808" max="12808" width="45.140625" style="1" customWidth="1"/>
    <col min="12809" max="12811" width="0" style="1" hidden="1" customWidth="1"/>
    <col min="12812" max="13051" width="9.140625" style="1"/>
    <col min="13052" max="13052" width="3.85546875" style="1" customWidth="1"/>
    <col min="13053" max="13053" width="10.140625" style="1" customWidth="1"/>
    <col min="13054" max="13054" width="11.28515625" style="1" customWidth="1"/>
    <col min="13055" max="13055" width="11.140625" style="1" customWidth="1"/>
    <col min="13056" max="13057" width="14.140625" style="1" customWidth="1"/>
    <col min="13058" max="13058" width="13" style="1" customWidth="1"/>
    <col min="13059" max="13059" width="11.28515625" style="1" customWidth="1"/>
    <col min="13060" max="13062" width="0" style="1" hidden="1" customWidth="1"/>
    <col min="13063" max="13063" width="19.140625" style="1" customWidth="1"/>
    <col min="13064" max="13064" width="45.140625" style="1" customWidth="1"/>
    <col min="13065" max="13067" width="0" style="1" hidden="1" customWidth="1"/>
    <col min="13068" max="13307" width="9.140625" style="1"/>
    <col min="13308" max="13308" width="3.85546875" style="1" customWidth="1"/>
    <col min="13309" max="13309" width="10.140625" style="1" customWidth="1"/>
    <col min="13310" max="13310" width="11.28515625" style="1" customWidth="1"/>
    <col min="13311" max="13311" width="11.140625" style="1" customWidth="1"/>
    <col min="13312" max="13313" width="14.140625" style="1" customWidth="1"/>
    <col min="13314" max="13314" width="13" style="1" customWidth="1"/>
    <col min="13315" max="13315" width="11.28515625" style="1" customWidth="1"/>
    <col min="13316" max="13318" width="0" style="1" hidden="1" customWidth="1"/>
    <col min="13319" max="13319" width="19.140625" style="1" customWidth="1"/>
    <col min="13320" max="13320" width="45.140625" style="1" customWidth="1"/>
    <col min="13321" max="13323" width="0" style="1" hidden="1" customWidth="1"/>
    <col min="13324" max="13563" width="9.140625" style="1"/>
    <col min="13564" max="13564" width="3.85546875" style="1" customWidth="1"/>
    <col min="13565" max="13565" width="10.140625" style="1" customWidth="1"/>
    <col min="13566" max="13566" width="11.28515625" style="1" customWidth="1"/>
    <col min="13567" max="13567" width="11.140625" style="1" customWidth="1"/>
    <col min="13568" max="13569" width="14.140625" style="1" customWidth="1"/>
    <col min="13570" max="13570" width="13" style="1" customWidth="1"/>
    <col min="13571" max="13571" width="11.28515625" style="1" customWidth="1"/>
    <col min="13572" max="13574" width="0" style="1" hidden="1" customWidth="1"/>
    <col min="13575" max="13575" width="19.140625" style="1" customWidth="1"/>
    <col min="13576" max="13576" width="45.140625" style="1" customWidth="1"/>
    <col min="13577" max="13579" width="0" style="1" hidden="1" customWidth="1"/>
    <col min="13580" max="13819" width="9.140625" style="1"/>
    <col min="13820" max="13820" width="3.85546875" style="1" customWidth="1"/>
    <col min="13821" max="13821" width="10.140625" style="1" customWidth="1"/>
    <col min="13822" max="13822" width="11.28515625" style="1" customWidth="1"/>
    <col min="13823" max="13823" width="11.140625" style="1" customWidth="1"/>
    <col min="13824" max="13825" width="14.140625" style="1" customWidth="1"/>
    <col min="13826" max="13826" width="13" style="1" customWidth="1"/>
    <col min="13827" max="13827" width="11.28515625" style="1" customWidth="1"/>
    <col min="13828" max="13830" width="0" style="1" hidden="1" customWidth="1"/>
    <col min="13831" max="13831" width="19.140625" style="1" customWidth="1"/>
    <col min="13832" max="13832" width="45.140625" style="1" customWidth="1"/>
    <col min="13833" max="13835" width="0" style="1" hidden="1" customWidth="1"/>
    <col min="13836" max="14075" width="9.140625" style="1"/>
    <col min="14076" max="14076" width="3.85546875" style="1" customWidth="1"/>
    <col min="14077" max="14077" width="10.140625" style="1" customWidth="1"/>
    <col min="14078" max="14078" width="11.28515625" style="1" customWidth="1"/>
    <col min="14079" max="14079" width="11.140625" style="1" customWidth="1"/>
    <col min="14080" max="14081" width="14.140625" style="1" customWidth="1"/>
    <col min="14082" max="14082" width="13" style="1" customWidth="1"/>
    <col min="14083" max="14083" width="11.28515625" style="1" customWidth="1"/>
    <col min="14084" max="14086" width="0" style="1" hidden="1" customWidth="1"/>
    <col min="14087" max="14087" width="19.140625" style="1" customWidth="1"/>
    <col min="14088" max="14088" width="45.140625" style="1" customWidth="1"/>
    <col min="14089" max="14091" width="0" style="1" hidden="1" customWidth="1"/>
    <col min="14092" max="14331" width="9.140625" style="1"/>
    <col min="14332" max="14332" width="3.85546875" style="1" customWidth="1"/>
    <col min="14333" max="14333" width="10.140625" style="1" customWidth="1"/>
    <col min="14334" max="14334" width="11.28515625" style="1" customWidth="1"/>
    <col min="14335" max="14335" width="11.140625" style="1" customWidth="1"/>
    <col min="14336" max="14337" width="14.140625" style="1" customWidth="1"/>
    <col min="14338" max="14338" width="13" style="1" customWidth="1"/>
    <col min="14339" max="14339" width="11.28515625" style="1" customWidth="1"/>
    <col min="14340" max="14342" width="0" style="1" hidden="1" customWidth="1"/>
    <col min="14343" max="14343" width="19.140625" style="1" customWidth="1"/>
    <col min="14344" max="14344" width="45.140625" style="1" customWidth="1"/>
    <col min="14345" max="14347" width="0" style="1" hidden="1" customWidth="1"/>
    <col min="14348" max="14587" width="9.140625" style="1"/>
    <col min="14588" max="14588" width="3.85546875" style="1" customWidth="1"/>
    <col min="14589" max="14589" width="10.140625" style="1" customWidth="1"/>
    <col min="14590" max="14590" width="11.28515625" style="1" customWidth="1"/>
    <col min="14591" max="14591" width="11.140625" style="1" customWidth="1"/>
    <col min="14592" max="14593" width="14.140625" style="1" customWidth="1"/>
    <col min="14594" max="14594" width="13" style="1" customWidth="1"/>
    <col min="14595" max="14595" width="11.28515625" style="1" customWidth="1"/>
    <col min="14596" max="14598" width="0" style="1" hidden="1" customWidth="1"/>
    <col min="14599" max="14599" width="19.140625" style="1" customWidth="1"/>
    <col min="14600" max="14600" width="45.140625" style="1" customWidth="1"/>
    <col min="14601" max="14603" width="0" style="1" hidden="1" customWidth="1"/>
    <col min="14604" max="14843" width="9.140625" style="1"/>
    <col min="14844" max="14844" width="3.85546875" style="1" customWidth="1"/>
    <col min="14845" max="14845" width="10.140625" style="1" customWidth="1"/>
    <col min="14846" max="14846" width="11.28515625" style="1" customWidth="1"/>
    <col min="14847" max="14847" width="11.140625" style="1" customWidth="1"/>
    <col min="14848" max="14849" width="14.140625" style="1" customWidth="1"/>
    <col min="14850" max="14850" width="13" style="1" customWidth="1"/>
    <col min="14851" max="14851" width="11.28515625" style="1" customWidth="1"/>
    <col min="14852" max="14854" width="0" style="1" hidden="1" customWidth="1"/>
    <col min="14855" max="14855" width="19.140625" style="1" customWidth="1"/>
    <col min="14856" max="14856" width="45.140625" style="1" customWidth="1"/>
    <col min="14857" max="14859" width="0" style="1" hidden="1" customWidth="1"/>
    <col min="14860" max="15099" width="9.140625" style="1"/>
    <col min="15100" max="15100" width="3.85546875" style="1" customWidth="1"/>
    <col min="15101" max="15101" width="10.140625" style="1" customWidth="1"/>
    <col min="15102" max="15102" width="11.28515625" style="1" customWidth="1"/>
    <col min="15103" max="15103" width="11.140625" style="1" customWidth="1"/>
    <col min="15104" max="15105" width="14.140625" style="1" customWidth="1"/>
    <col min="15106" max="15106" width="13" style="1" customWidth="1"/>
    <col min="15107" max="15107" width="11.28515625" style="1" customWidth="1"/>
    <col min="15108" max="15110" width="0" style="1" hidden="1" customWidth="1"/>
    <col min="15111" max="15111" width="19.140625" style="1" customWidth="1"/>
    <col min="15112" max="15112" width="45.140625" style="1" customWidth="1"/>
    <col min="15113" max="15115" width="0" style="1" hidden="1" customWidth="1"/>
    <col min="15116" max="15355" width="9.140625" style="1"/>
    <col min="15356" max="15356" width="3.85546875" style="1" customWidth="1"/>
    <col min="15357" max="15357" width="10.140625" style="1" customWidth="1"/>
    <col min="15358" max="15358" width="11.28515625" style="1" customWidth="1"/>
    <col min="15359" max="15359" width="11.140625" style="1" customWidth="1"/>
    <col min="15360" max="15361" width="14.140625" style="1" customWidth="1"/>
    <col min="15362" max="15362" width="13" style="1" customWidth="1"/>
    <col min="15363" max="15363" width="11.28515625" style="1" customWidth="1"/>
    <col min="15364" max="15366" width="0" style="1" hidden="1" customWidth="1"/>
    <col min="15367" max="15367" width="19.140625" style="1" customWidth="1"/>
    <col min="15368" max="15368" width="45.140625" style="1" customWidth="1"/>
    <col min="15369" max="15371" width="0" style="1" hidden="1" customWidth="1"/>
    <col min="15372" max="15611" width="9.140625" style="1"/>
    <col min="15612" max="15612" width="3.85546875" style="1" customWidth="1"/>
    <col min="15613" max="15613" width="10.140625" style="1" customWidth="1"/>
    <col min="15614" max="15614" width="11.28515625" style="1" customWidth="1"/>
    <col min="15615" max="15615" width="11.140625" style="1" customWidth="1"/>
    <col min="15616" max="15617" width="14.140625" style="1" customWidth="1"/>
    <col min="15618" max="15618" width="13" style="1" customWidth="1"/>
    <col min="15619" max="15619" width="11.28515625" style="1" customWidth="1"/>
    <col min="15620" max="15622" width="0" style="1" hidden="1" customWidth="1"/>
    <col min="15623" max="15623" width="19.140625" style="1" customWidth="1"/>
    <col min="15624" max="15624" width="45.140625" style="1" customWidth="1"/>
    <col min="15625" max="15627" width="0" style="1" hidden="1" customWidth="1"/>
    <col min="15628" max="15867" width="9.140625" style="1"/>
    <col min="15868" max="15868" width="3.85546875" style="1" customWidth="1"/>
    <col min="15869" max="15869" width="10.140625" style="1" customWidth="1"/>
    <col min="15870" max="15870" width="11.28515625" style="1" customWidth="1"/>
    <col min="15871" max="15871" width="11.140625" style="1" customWidth="1"/>
    <col min="15872" max="15873" width="14.140625" style="1" customWidth="1"/>
    <col min="15874" max="15874" width="13" style="1" customWidth="1"/>
    <col min="15875" max="15875" width="11.28515625" style="1" customWidth="1"/>
    <col min="15876" max="15878" width="0" style="1" hidden="1" customWidth="1"/>
    <col min="15879" max="15879" width="19.140625" style="1" customWidth="1"/>
    <col min="15880" max="15880" width="45.140625" style="1" customWidth="1"/>
    <col min="15881" max="15883" width="0" style="1" hidden="1" customWidth="1"/>
    <col min="15884" max="16123" width="9.140625" style="1"/>
    <col min="16124" max="16124" width="3.85546875" style="1" customWidth="1"/>
    <col min="16125" max="16125" width="10.140625" style="1" customWidth="1"/>
    <col min="16126" max="16126" width="11.28515625" style="1" customWidth="1"/>
    <col min="16127" max="16127" width="11.140625" style="1" customWidth="1"/>
    <col min="16128" max="16129" width="14.140625" style="1" customWidth="1"/>
    <col min="16130" max="16130" width="13" style="1" customWidth="1"/>
    <col min="16131" max="16131" width="11.28515625" style="1" customWidth="1"/>
    <col min="16132" max="16134" width="0" style="1" hidden="1" customWidth="1"/>
    <col min="16135" max="16135" width="19.140625" style="1" customWidth="1"/>
    <col min="16136" max="16136" width="45.140625" style="1" customWidth="1"/>
    <col min="16137" max="16139" width="0" style="1" hidden="1" customWidth="1"/>
    <col min="16140" max="16384" width="9.140625" style="1"/>
  </cols>
  <sheetData>
    <row r="1" spans="1:16" s="31" customFormat="1" ht="39.75" customHeight="1" x14ac:dyDescent="0.1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7"/>
      <c r="K1" s="39"/>
    </row>
    <row r="2" spans="1:16" ht="15" customHeight="1" thickBot="1" x14ac:dyDescent="0.25">
      <c r="I2" s="30"/>
      <c r="J2" s="33" t="s">
        <v>26</v>
      </c>
    </row>
    <row r="3" spans="1:16" ht="29.25" customHeight="1" x14ac:dyDescent="0.2">
      <c r="A3" s="58" t="s">
        <v>21</v>
      </c>
      <c r="B3" s="60" t="s">
        <v>20</v>
      </c>
      <c r="C3" s="60" t="s">
        <v>19</v>
      </c>
      <c r="D3" s="63" t="s">
        <v>18</v>
      </c>
      <c r="E3" s="64"/>
      <c r="F3" s="64"/>
      <c r="G3" s="64"/>
      <c r="H3" s="64"/>
      <c r="I3" s="60" t="s">
        <v>17</v>
      </c>
      <c r="J3" s="65" t="s">
        <v>16</v>
      </c>
    </row>
    <row r="4" spans="1:16" ht="99" customHeight="1" x14ac:dyDescent="0.2">
      <c r="A4" s="59"/>
      <c r="B4" s="61"/>
      <c r="C4" s="62"/>
      <c r="D4" s="43" t="s">
        <v>15</v>
      </c>
      <c r="E4" s="43" t="s">
        <v>14</v>
      </c>
      <c r="F4" s="43" t="s">
        <v>13</v>
      </c>
      <c r="G4" s="44" t="s">
        <v>12</v>
      </c>
      <c r="H4" s="44" t="s">
        <v>11</v>
      </c>
      <c r="I4" s="62"/>
      <c r="J4" s="66"/>
    </row>
    <row r="5" spans="1:16" s="2" customFormat="1" ht="50.1" customHeight="1" x14ac:dyDescent="0.2">
      <c r="A5" s="47">
        <v>16</v>
      </c>
      <c r="B5" s="49" t="s">
        <v>10</v>
      </c>
      <c r="C5" s="25" t="s">
        <v>9</v>
      </c>
      <c r="D5" s="28">
        <v>301.81</v>
      </c>
      <c r="E5" s="28">
        <v>273.44</v>
      </c>
      <c r="F5" s="28">
        <v>3.73</v>
      </c>
      <c r="G5" s="27">
        <f>36.629+60.451+6.13+3.21+0.108+0.433+0.3605+0.2057</f>
        <v>107.52719999999999</v>
      </c>
      <c r="H5" s="26">
        <f>E5-F5-G5</f>
        <v>162.18279999999999</v>
      </c>
      <c r="I5" s="45"/>
      <c r="J5" s="46"/>
      <c r="K5" s="41"/>
      <c r="L5" s="11"/>
      <c r="M5" s="11"/>
      <c r="P5" s="11"/>
    </row>
    <row r="6" spans="1:16" s="2" customFormat="1" ht="50.1" customHeight="1" x14ac:dyDescent="0.2">
      <c r="A6" s="47"/>
      <c r="B6" s="49"/>
      <c r="C6" s="25" t="s">
        <v>8</v>
      </c>
      <c r="D6" s="29">
        <v>25200</v>
      </c>
      <c r="E6" s="29" t="s">
        <v>7</v>
      </c>
      <c r="F6" s="28">
        <v>230.5</v>
      </c>
      <c r="G6" s="27">
        <v>6569.5</v>
      </c>
      <c r="H6" s="26">
        <f>16000-F6-G6</f>
        <v>9200</v>
      </c>
      <c r="I6" s="25"/>
      <c r="J6" s="24"/>
      <c r="K6" s="41"/>
      <c r="L6" s="11"/>
      <c r="M6" s="11"/>
      <c r="O6" s="11"/>
    </row>
    <row r="7" spans="1:16" s="2" customFormat="1" ht="50.1" customHeight="1" thickBot="1" x14ac:dyDescent="0.25">
      <c r="A7" s="48"/>
      <c r="B7" s="50"/>
      <c r="C7" s="23" t="s">
        <v>6</v>
      </c>
      <c r="D7" s="22">
        <v>14000</v>
      </c>
      <c r="E7" s="22">
        <v>14000</v>
      </c>
      <c r="F7" s="21">
        <v>228.27</v>
      </c>
      <c r="G7" s="20">
        <v>5483.41</v>
      </c>
      <c r="H7" s="19">
        <f>E7-F7-G7</f>
        <v>8288.32</v>
      </c>
      <c r="I7" s="18" t="s">
        <v>5</v>
      </c>
      <c r="J7" s="17"/>
      <c r="K7" s="41"/>
      <c r="L7" s="11"/>
      <c r="M7" s="11"/>
      <c r="O7" s="11"/>
    </row>
    <row r="8" spans="1:16" s="2" customFormat="1" ht="3" hidden="1" customHeight="1" thickBot="1" x14ac:dyDescent="0.25">
      <c r="A8" s="16"/>
      <c r="B8" s="15"/>
      <c r="C8" s="12" t="s">
        <v>4</v>
      </c>
      <c r="D8" s="14">
        <v>24920</v>
      </c>
      <c r="E8" s="14">
        <v>24920</v>
      </c>
      <c r="F8" s="14"/>
      <c r="G8" s="14"/>
      <c r="H8" s="13" t="e">
        <f>E8-#REF!</f>
        <v>#REF!</v>
      </c>
      <c r="I8" s="32"/>
      <c r="J8" s="34" t="s">
        <v>3</v>
      </c>
      <c r="K8" s="41"/>
      <c r="M8" s="11" t="e">
        <f>H8-L8</f>
        <v>#REF!</v>
      </c>
    </row>
    <row r="9" spans="1:16" s="10" customFormat="1" x14ac:dyDescent="0.2">
      <c r="B9" s="1"/>
      <c r="C9" s="5"/>
      <c r="D9" s="5"/>
      <c r="E9" s="5"/>
      <c r="F9" s="4"/>
      <c r="G9" s="4"/>
      <c r="H9" s="3"/>
      <c r="I9" s="1"/>
      <c r="J9" s="35"/>
      <c r="K9" s="42"/>
    </row>
    <row r="10" spans="1:16" s="10" customFormat="1" ht="24" customHeight="1" x14ac:dyDescent="0.2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2"/>
      <c r="K10" s="42"/>
    </row>
    <row r="11" spans="1:16" ht="10.5" customHeight="1" x14ac:dyDescent="0.2">
      <c r="A11" s="8"/>
      <c r="C11" s="8"/>
      <c r="D11" s="9"/>
      <c r="E11" s="9"/>
      <c r="F11" s="9"/>
      <c r="G11" s="9"/>
      <c r="H11" s="9"/>
      <c r="I11" s="8"/>
      <c r="J11" s="36"/>
    </row>
    <row r="12" spans="1:16" s="5" customFormat="1" ht="15.75" x14ac:dyDescent="0.25">
      <c r="A12" s="6"/>
      <c r="C12" s="1"/>
      <c r="E12" s="7"/>
      <c r="G12" s="4"/>
      <c r="H12" s="4"/>
      <c r="I12" s="1"/>
      <c r="J12" s="37"/>
      <c r="K12" s="40"/>
      <c r="L12" s="1"/>
      <c r="M12" s="1"/>
      <c r="N12" s="1"/>
      <c r="O12" s="1"/>
      <c r="P12" s="1"/>
    </row>
    <row r="13" spans="1:16" s="5" customFormat="1" x14ac:dyDescent="0.2">
      <c r="A13" s="6"/>
      <c r="J13" s="38"/>
      <c r="K13" s="38"/>
      <c r="M13" s="1"/>
      <c r="N13" s="1"/>
      <c r="O13" s="1"/>
      <c r="P13" s="1"/>
    </row>
    <row r="14" spans="1:16" s="5" customFormat="1" x14ac:dyDescent="0.2">
      <c r="J14" s="38"/>
      <c r="K14" s="40"/>
      <c r="L14" s="1"/>
      <c r="M14" s="1"/>
      <c r="N14" s="1"/>
      <c r="O14" s="1"/>
      <c r="P14" s="1"/>
    </row>
    <row r="17" spans="1:16" s="5" customFormat="1" x14ac:dyDescent="0.2">
      <c r="A17" s="53"/>
      <c r="B17" s="53"/>
      <c r="C17" s="53"/>
      <c r="D17" s="53"/>
      <c r="G17" s="4"/>
      <c r="H17" s="4"/>
      <c r="I17" s="1"/>
      <c r="J17" s="37"/>
      <c r="K17" s="40"/>
      <c r="L17" s="1"/>
      <c r="M17" s="1"/>
      <c r="N17" s="1"/>
      <c r="O17" s="1"/>
      <c r="P17" s="1"/>
    </row>
    <row r="18" spans="1:16" ht="18.75" x14ac:dyDescent="0.3">
      <c r="A18" s="54" t="s">
        <v>24</v>
      </c>
      <c r="B18" s="54"/>
      <c r="C18" s="54"/>
      <c r="D18" s="54"/>
      <c r="E18" s="54"/>
      <c r="F18" s="54"/>
      <c r="G18" s="54"/>
      <c r="H18" s="54"/>
      <c r="I18" s="54"/>
      <c r="J18" s="54"/>
    </row>
    <row r="31" spans="1:16" x14ac:dyDescent="0.2">
      <c r="A31" s="6" t="s">
        <v>1</v>
      </c>
    </row>
    <row r="32" spans="1:16" s="6" customFormat="1" x14ac:dyDescent="0.2">
      <c r="A32" s="6" t="s">
        <v>25</v>
      </c>
      <c r="C32" s="1"/>
      <c r="D32" s="5"/>
      <c r="E32" s="5"/>
      <c r="F32" s="5"/>
      <c r="G32" s="4"/>
      <c r="H32" s="4"/>
      <c r="I32" s="1"/>
      <c r="J32" s="37"/>
      <c r="K32" s="40"/>
      <c r="L32" s="1"/>
      <c r="M32" s="1"/>
      <c r="N32" s="1"/>
      <c r="O32" s="1"/>
      <c r="P32" s="1"/>
    </row>
    <row r="33" spans="1:1" x14ac:dyDescent="0.2">
      <c r="A33" s="6" t="s">
        <v>23</v>
      </c>
    </row>
    <row r="34" spans="1:1" x14ac:dyDescent="0.2">
      <c r="A34" s="6" t="s">
        <v>0</v>
      </c>
    </row>
  </sheetData>
  <mergeCells count="12">
    <mergeCell ref="A1:J1"/>
    <mergeCell ref="A3:A4"/>
    <mergeCell ref="B3:B4"/>
    <mergeCell ref="C3:C4"/>
    <mergeCell ref="D3:H3"/>
    <mergeCell ref="I3:I4"/>
    <mergeCell ref="J3:J4"/>
    <mergeCell ref="A5:A7"/>
    <mergeCell ref="B5:B7"/>
    <mergeCell ref="A10:J10"/>
    <mergeCell ref="A17:D17"/>
    <mergeCell ref="A18:J18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01.09.2021 г.</vt:lpstr>
      <vt:lpstr>'01.09.2021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pto00</dc:creator>
  <cp:lastModifiedBy>pto00</cp:lastModifiedBy>
  <cp:lastPrinted>2021-08-26T06:35:46Z</cp:lastPrinted>
  <dcterms:created xsi:type="dcterms:W3CDTF">2021-01-26T06:41:20Z</dcterms:created>
  <dcterms:modified xsi:type="dcterms:W3CDTF">2021-08-26T06:35:49Z</dcterms:modified>
</cp:coreProperties>
</file>