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20565" windowHeight="11730" activeTab="1"/>
  </bookViews>
  <sheets>
    <sheet name="Форма 4.10.1" sheetId="1" r:id="rId1"/>
    <sheet name="Форма 4.10.2" sheetId="2" r:id="rId2"/>
  </sheets>
  <externalReferences>
    <externalReference r:id="rId3"/>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Z28" i="2"/>
  <c r="BZ27"/>
  <c r="BZ26"/>
  <c r="BZ25"/>
  <c r="BQ25"/>
  <c r="BJ25"/>
  <c r="BC25"/>
  <c r="AV25"/>
  <c r="AO25"/>
  <c r="AH25"/>
  <c r="AA25"/>
  <c r="T25"/>
  <c r="M25"/>
  <c r="F25"/>
  <c r="BZ24"/>
  <c r="BZ23"/>
  <c r="BZ22"/>
  <c r="BZ21"/>
  <c r="BZ20"/>
  <c r="BZ19"/>
  <c r="BZ18"/>
  <c r="C17"/>
  <c r="D17" s="1"/>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AV17" s="1"/>
  <c r="AW17" s="1"/>
  <c r="AX17" s="1"/>
  <c r="AZ17" s="1"/>
  <c r="BA17" s="1"/>
  <c r="BB17" s="1"/>
  <c r="BC17" s="1"/>
  <c r="BD17" s="1"/>
  <c r="BE17" s="1"/>
  <c r="BG17" s="1"/>
  <c r="BH17" s="1"/>
  <c r="BI17" s="1"/>
  <c r="BJ17" s="1"/>
  <c r="BK17" s="1"/>
  <c r="BL17" s="1"/>
  <c r="BN17" s="1"/>
  <c r="BO17" s="1"/>
  <c r="BP17" s="1"/>
  <c r="BQ17" s="1"/>
  <c r="BR17" s="1"/>
  <c r="BS17" s="1"/>
  <c r="BU17" s="1"/>
  <c r="BV17" s="1"/>
  <c r="BW17" s="1"/>
  <c r="BX24"/>
  <c r="A20"/>
  <c r="A21"/>
</calcChain>
</file>

<file path=xl/sharedStrings.xml><?xml version="1.0" encoding="utf-8"?>
<sst xmlns="http://schemas.openxmlformats.org/spreadsheetml/2006/main" count="309" uniqueCount="109">
  <si>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</si>
  <si>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</si>
  <si>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</si>
  <si>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</si>
  <si>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</si>
  <si>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</si>
  <si>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</si>
  <si>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</si>
  <si>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</si>
  <si>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</si>
  <si>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</si>
  <si>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</si>
  <si>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</si>
  <si>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</si>
  <si>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</si>
  <si>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</si>
  <si>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</si>
  <si>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</si>
  <si>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</si>
  <si>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</si>
  <si>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</si>
  <si>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</si>
  <si>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</si>
  <si>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</si>
  <si>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</si>
  <si>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</si>
  <si>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</si>
  <si>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</si>
  <si>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</si>
  <si>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</si>
  <si>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</si>
  <si>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</si>
  <si>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</si>
  <si>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</si>
  <si>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</si>
  <si>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</si>
  <si>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</si>
  <si>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</si>
  <si>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</si>
  <si>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</si>
  <si>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</si>
  <si>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</si>
  <si>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</si>
  <si>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</si>
  <si>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</si>
  <si>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dp</t>
  </si>
  <si>
    <t>О</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</si>
  <si>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</si>
  <si>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</si>
  <si>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</si>
  <si>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</si>
  <si>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</si>
  <si>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</si>
  <si>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</si>
  <si>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</si>
  <si>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</si>
  <si>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</si>
  <si>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</si>
  <si>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</si>
  <si>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</si>
  <si>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</si>
  <si>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</si>
  <si>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</si>
  <si>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</si>
  <si>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</si>
  <si>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</si>
  <si>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</si>
  <si>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</si>
  <si>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</si>
  <si>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</si>
  <si>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</si>
  <si>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</si>
  <si>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</si>
  <si>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</si>
  <si>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01.01.2024</t>
  </si>
  <si>
    <t>31.12.2028</t>
  </si>
  <si>
    <t>https://portal.eias.ru/Portal/DownloadPage.aspx?type=12&amp;guid=ca398c1b-3a58-4a7c-be58-5581fdd7303e</t>
  </si>
  <si>
    <t>31.12.2024</t>
  </si>
  <si>
    <t>01.01.2025</t>
  </si>
  <si>
    <t>31.12.2025</t>
  </si>
  <si>
    <t>01.01.2026</t>
  </si>
  <si>
    <t>31.12.2026</t>
  </si>
  <si>
    <t>01.01.2027</t>
  </si>
  <si>
    <t>31.12.2027</t>
  </si>
  <si>
    <t>01.01.2028</t>
  </si>
  <si>
    <t>Дата подачи заявления об изменении тарифов</t>
  </si>
  <si>
    <t>Номер подачи заявления об изменении тарифов</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</si>
  <si>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</si>
  <si>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Производство тепловой энергии</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</si>
  <si>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9"/>
        <rFont val="Tahoma"/>
        <family val="2"/>
        <charset val="204"/>
      </rPr>
      <t>1</t>
    </r>
  </si>
  <si>
    <t>30.06.2024</t>
  </si>
  <si>
    <t>01.07.2024</t>
  </si>
  <si>
    <t>30.06.2025</t>
  </si>
  <si>
    <t>01.07.2025</t>
  </si>
  <si>
    <t>30.06.2026</t>
  </si>
  <si>
    <t>01.07.2026</t>
  </si>
  <si>
    <t>30.06.2027</t>
  </si>
  <si>
    <t>01.07.2027</t>
  </si>
  <si>
    <t>30.06.2028</t>
  </si>
  <si>
    <t>01.07.2028</t>
  </si>
  <si>
    <t>Сургутский муниципальный район, Лянтор (71826105);</t>
  </si>
  <si>
    <t>1.</t>
  </si>
  <si>
    <t>1.1.</t>
  </si>
  <si>
    <t>1.1.1.</t>
  </si>
  <si>
    <t>1.1.1.1.</t>
  </si>
  <si>
    <t>1.1.1.1.1.</t>
  </si>
  <si>
    <r>
      <t>Форма 4.10.2 Информация о предложении величин тарифов на тепловую энергию, поддержанию резервной тепловой мощности</t>
    </r>
    <r>
      <rPr>
        <vertAlign val="superscript"/>
        <sz val="9"/>
        <rFont val="Tahoma"/>
        <family val="2"/>
        <charset val="204"/>
      </rPr>
      <t>1</t>
    </r>
  </si>
  <si>
    <t>28.04.2023</t>
  </si>
  <si>
    <t>Исх-778</t>
  </si>
</sst>
</file>

<file path=xl/styles.xml><?xml version="1.0" encoding="utf-8"?>
<styleSheet xmlns="http://schemas.openxmlformats.org/spreadsheetml/2006/main">
  <numFmts count="1">
    <numFmt numFmtId="164" formatCode="#,##0.000"/>
  </numFmts>
  <fonts count="16">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color indexed="8"/>
      <name val="Calibri"/>
      <family val="2"/>
      <charset val="204"/>
    </font>
    <font>
      <b/>
      <sz val="9"/>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9"/>
      <color indexed="62"/>
      <name val="Tahoma"/>
      <family val="2"/>
      <charset val="204"/>
    </font>
    <font>
      <b/>
      <u/>
      <sz val="9"/>
      <color indexed="62"/>
      <name val="Tahoma"/>
      <family val="2"/>
      <charset val="204"/>
    </font>
    <font>
      <sz val="11"/>
      <color indexed="55"/>
      <name val="Wingdings 2"/>
      <family val="1"/>
      <charset val="2"/>
    </font>
    <font>
      <b/>
      <sz val="9"/>
      <color indexed="62"/>
      <name val="Tahoma"/>
      <family val="2"/>
      <charset val="204"/>
    </font>
    <font>
      <vertAlign val="superscript"/>
      <sz val="9"/>
      <name val="Tahoma"/>
      <family val="2"/>
      <charset val="204"/>
    </font>
    <font>
      <sz val="9"/>
      <color theme="1"/>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top/>
      <bottom style="thin">
        <color indexed="22"/>
      </bottom>
      <diagonal/>
    </border>
    <border>
      <left/>
      <right/>
      <top style="thin">
        <color indexed="22"/>
      </top>
      <bottom/>
      <diagonal/>
    </border>
    <border>
      <left/>
      <right/>
      <top/>
      <bottom style="thin">
        <color indexed="22"/>
      </bottom>
      <diagonal/>
    </border>
  </borders>
  <cellStyleXfs count="11">
    <xf numFmtId="0" fontId="0" fillId="0" borderId="0"/>
    <xf numFmtId="0" fontId="2" fillId="0" borderId="0"/>
    <xf numFmtId="0" fontId="5" fillId="0" borderId="0"/>
    <xf numFmtId="0" fontId="3" fillId="0" borderId="0">
      <alignment horizontal="left" vertical="center"/>
    </xf>
    <xf numFmtId="0" fontId="2" fillId="0" borderId="0"/>
    <xf numFmtId="0" fontId="6" fillId="0" borderId="5" applyBorder="0">
      <alignment horizontal="center" vertical="center" wrapText="1"/>
    </xf>
    <xf numFmtId="49" fontId="3" fillId="0" borderId="0" applyBorder="0">
      <alignment vertical="top"/>
    </xf>
    <xf numFmtId="0" fontId="9" fillId="0" borderId="0" applyNumberFormat="0" applyFill="0" applyBorder="0" applyAlignment="0" applyProtection="0">
      <alignment vertical="top"/>
      <protection locked="0"/>
    </xf>
    <xf numFmtId="0" fontId="5" fillId="0" borderId="0"/>
    <xf numFmtId="0" fontId="1" fillId="0" borderId="0"/>
    <xf numFmtId="0" fontId="2" fillId="0" borderId="0"/>
  </cellStyleXfs>
  <cellXfs count="155">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3" fillId="2" borderId="0"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right" vertical="center"/>
    </xf>
    <xf numFmtId="0" fontId="3" fillId="0" borderId="0" xfId="4" applyNumberFormat="1" applyFont="1" applyFill="1" applyBorder="1" applyAlignment="1" applyProtection="1">
      <alignment vertical="center" wrapText="1"/>
    </xf>
    <xf numFmtId="49" fontId="7" fillId="2" borderId="0" xfId="5" applyNumberFormat="1" applyFont="1" applyFill="1" applyBorder="1" applyAlignment="1" applyProtection="1">
      <alignment horizontal="center" vertical="center" wrapText="1"/>
    </xf>
    <xf numFmtId="49" fontId="3" fillId="0" borderId="0" xfId="6" applyNumberFormat="1" applyFont="1">
      <alignment vertical="top"/>
    </xf>
    <xf numFmtId="0" fontId="3" fillId="0" borderId="3" xfId="1" applyFont="1" applyFill="1" applyBorder="1" applyAlignment="1" applyProtection="1">
      <alignment vertical="center" wrapText="1"/>
    </xf>
    <xf numFmtId="0" fontId="0" fillId="0" borderId="3" xfId="1" applyFont="1" applyFill="1" applyBorder="1" applyAlignment="1" applyProtection="1">
      <alignment horizontal="center" vertical="center" wrapText="1"/>
    </xf>
    <xf numFmtId="0" fontId="3" fillId="0" borderId="3" xfId="1" applyNumberFormat="1" applyFont="1" applyFill="1" applyBorder="1" applyAlignment="1" applyProtection="1">
      <alignment vertical="center" wrapText="1"/>
    </xf>
    <xf numFmtId="0" fontId="3" fillId="0" borderId="7" xfId="1" applyNumberFormat="1" applyFont="1" applyFill="1" applyBorder="1" applyAlignment="1" applyProtection="1">
      <alignment horizontal="left" vertical="center" wrapText="1"/>
    </xf>
    <xf numFmtId="0" fontId="3" fillId="6" borderId="10" xfId="1" applyFont="1" applyFill="1" applyBorder="1" applyAlignment="1" applyProtection="1">
      <alignment vertical="center" wrapText="1"/>
    </xf>
    <xf numFmtId="49" fontId="10" fillId="6" borderId="1" xfId="6" applyFont="1" applyFill="1" applyBorder="1" applyAlignment="1" applyProtection="1">
      <alignment horizontal="left" vertical="center"/>
    </xf>
    <xf numFmtId="49" fontId="10" fillId="6" borderId="1" xfId="6" applyFont="1" applyFill="1" applyBorder="1" applyAlignment="1" applyProtection="1">
      <alignment horizontal="left" vertical="center" indent="2"/>
    </xf>
    <xf numFmtId="49" fontId="11" fillId="6" borderId="6" xfId="6" applyFont="1" applyFill="1" applyBorder="1" applyAlignment="1" applyProtection="1">
      <alignment horizontal="center" vertical="top"/>
    </xf>
    <xf numFmtId="0" fontId="3" fillId="0" borderId="3" xfId="1" applyNumberFormat="1" applyFont="1" applyFill="1" applyBorder="1" applyAlignment="1" applyProtection="1">
      <alignment vertical="top" wrapText="1"/>
    </xf>
    <xf numFmtId="49" fontId="9" fillId="4" borderId="3" xfId="7" applyNumberFormat="1" applyFont="1" applyFill="1" applyBorder="1" applyAlignment="1" applyProtection="1">
      <alignment horizontal="left" vertical="center" wrapText="1"/>
      <protection locked="0"/>
    </xf>
    <xf numFmtId="49" fontId="10" fillId="6" borderId="1" xfId="6" applyFont="1" applyFill="1" applyBorder="1" applyAlignment="1" applyProtection="1">
      <alignment horizontal="left" vertical="center" indent="3"/>
    </xf>
    <xf numFmtId="0" fontId="3" fillId="0" borderId="0" xfId="1" applyNumberFormat="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2" borderId="12" xfId="1" applyFont="1" applyFill="1" applyBorder="1" applyAlignment="1" applyProtection="1">
      <alignment vertical="center" wrapText="1"/>
    </xf>
    <xf numFmtId="0" fontId="3" fillId="0" borderId="4" xfId="1" applyFont="1" applyFill="1" applyBorder="1" applyAlignment="1" applyProtection="1">
      <alignment vertical="center" wrapText="1"/>
    </xf>
    <xf numFmtId="0" fontId="3" fillId="0" borderId="8" xfId="1" applyFont="1" applyFill="1" applyBorder="1" applyAlignment="1" applyProtection="1">
      <alignment vertical="center" wrapText="1"/>
    </xf>
    <xf numFmtId="0" fontId="3" fillId="0" borderId="7" xfId="1" applyFont="1" applyFill="1" applyBorder="1" applyAlignment="1" applyProtection="1">
      <alignment vertical="center" wrapText="1"/>
    </xf>
    <xf numFmtId="49" fontId="7" fillId="2" borderId="11" xfId="5" applyNumberFormat="1" applyFont="1" applyFill="1" applyBorder="1" applyAlignment="1" applyProtection="1">
      <alignment horizontal="center" vertical="center" wrapText="1"/>
    </xf>
    <xf numFmtId="0" fontId="7" fillId="2" borderId="11" xfId="5" applyNumberFormat="1" applyFont="1" applyFill="1" applyBorder="1" applyAlignment="1" applyProtection="1">
      <alignment horizontal="center" vertical="center" wrapText="1"/>
    </xf>
    <xf numFmtId="0" fontId="3" fillId="2" borderId="3" xfId="1" applyNumberFormat="1" applyFont="1" applyFill="1" applyBorder="1" applyAlignment="1" applyProtection="1">
      <alignment horizontal="left" vertical="center" wrapText="1"/>
    </xf>
    <xf numFmtId="0" fontId="3" fillId="0" borderId="3" xfId="8" applyFont="1" applyFill="1" applyBorder="1" applyAlignment="1" applyProtection="1">
      <alignment vertical="center" wrapText="1"/>
    </xf>
    <xf numFmtId="0" fontId="3" fillId="0" borderId="3" xfId="1" applyNumberFormat="1" applyFont="1" applyFill="1" applyBorder="1" applyAlignment="1" applyProtection="1">
      <alignment horizontal="left" vertical="center" wrapText="1" indent="6"/>
    </xf>
    <xf numFmtId="0" fontId="3" fillId="2" borderId="3" xfId="1" applyNumberFormat="1" applyFont="1" applyFill="1" applyBorder="1" applyAlignment="1" applyProtection="1">
      <alignment horizontal="left" vertical="center" wrapText="1" inden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3" fillId="2" borderId="3" xfId="1" applyNumberFormat="1" applyFont="1" applyFill="1" applyBorder="1" applyAlignment="1" applyProtection="1">
      <alignment horizontal="left" vertical="center" wrapText="1" indent="4"/>
    </xf>
    <xf numFmtId="0" fontId="3" fillId="2" borderId="3" xfId="1" applyNumberFormat="1" applyFont="1" applyFill="1" applyBorder="1" applyAlignment="1" applyProtection="1">
      <alignment horizontal="left" vertical="center" wrapText="1" indent="5"/>
    </xf>
    <xf numFmtId="0" fontId="3" fillId="4" borderId="3" xfId="1" applyNumberFormat="1" applyFont="1" applyFill="1" applyBorder="1" applyAlignment="1" applyProtection="1">
      <alignment horizontal="left" vertical="center" wrapText="1" indent="6"/>
      <protection locked="0"/>
    </xf>
    <xf numFmtId="4" fontId="3" fillId="4" borderId="3" xfId="7" applyNumberFormat="1" applyFont="1" applyFill="1" applyBorder="1" applyAlignment="1" applyProtection="1">
      <alignment horizontal="right" vertical="center" wrapText="1"/>
      <protection locked="0"/>
    </xf>
    <xf numFmtId="4" fontId="3" fillId="0" borderId="3" xfId="7" applyNumberFormat="1" applyFont="1" applyFill="1" applyBorder="1" applyAlignment="1" applyProtection="1">
      <alignment horizontal="right" vertical="center" wrapText="1"/>
    </xf>
    <xf numFmtId="164" fontId="3" fillId="0" borderId="3" xfId="7" applyNumberFormat="1" applyFont="1" applyFill="1" applyBorder="1" applyAlignment="1" applyProtection="1">
      <alignment horizontal="right" vertical="center" wrapText="1"/>
    </xf>
    <xf numFmtId="49" fontId="3" fillId="0" borderId="3" xfId="1" applyNumberFormat="1" applyFont="1" applyFill="1" applyBorder="1" applyAlignment="1" applyProtection="1">
      <alignment horizontal="left" vertical="center" wrapText="1"/>
    </xf>
    <xf numFmtId="49" fontId="13" fillId="6" borderId="2" xfId="0" applyNumberFormat="1" applyFont="1" applyFill="1" applyBorder="1" applyAlignment="1" applyProtection="1">
      <alignment horizontal="center" vertical="center"/>
    </xf>
    <xf numFmtId="49" fontId="10" fillId="6" borderId="1" xfId="0" applyNumberFormat="1" applyFont="1" applyFill="1" applyBorder="1" applyAlignment="1" applyProtection="1">
      <alignment horizontal="left" vertical="center" indent="6"/>
    </xf>
    <xf numFmtId="49" fontId="3" fillId="6" borderId="1" xfId="4" applyNumberFormat="1" applyFont="1" applyFill="1" applyBorder="1" applyAlignment="1" applyProtection="1">
      <alignment horizontal="center" vertical="center" wrapText="1"/>
    </xf>
    <xf numFmtId="49" fontId="3" fillId="6" borderId="6" xfId="4" applyNumberFormat="1" applyFont="1" applyFill="1" applyBorder="1" applyAlignment="1" applyProtection="1">
      <alignment horizontal="center" vertical="center" wrapText="1"/>
    </xf>
    <xf numFmtId="49" fontId="10" fillId="6" borderId="1" xfId="0" applyNumberFormat="1" applyFont="1" applyFill="1" applyBorder="1" applyAlignment="1" applyProtection="1">
      <alignment horizontal="left" vertical="center" indent="5"/>
    </xf>
    <xf numFmtId="49" fontId="8" fillId="6" borderId="1" xfId="4" applyNumberFormat="1" applyFont="1" applyFill="1" applyBorder="1" applyAlignment="1" applyProtection="1">
      <alignment horizontal="center" vertical="center" wrapText="1"/>
    </xf>
    <xf numFmtId="49" fontId="8" fillId="6" borderId="6" xfId="4" applyNumberFormat="1" applyFont="1" applyFill="1" applyBorder="1" applyAlignment="1" applyProtection="1">
      <alignment horizontal="center" vertical="center" wrapText="1"/>
    </xf>
    <xf numFmtId="49" fontId="10" fillId="6" borderId="1" xfId="0" applyNumberFormat="1" applyFont="1" applyFill="1" applyBorder="1" applyAlignment="1" applyProtection="1">
      <alignment horizontal="left" vertical="center" indent="4"/>
    </xf>
    <xf numFmtId="0" fontId="14" fillId="0" borderId="0" xfId="1" applyFont="1" applyFill="1" applyAlignment="1" applyProtection="1">
      <alignment vertical="top" wrapText="1"/>
    </xf>
    <xf numFmtId="0" fontId="12" fillId="0" borderId="3" xfId="1" applyFont="1" applyFill="1" applyBorder="1" applyAlignment="1" applyProtection="1">
      <alignment horizontal="center" vertical="center" wrapText="1"/>
    </xf>
    <xf numFmtId="49" fontId="9" fillId="5" borderId="3" xfId="7" applyNumberFormat="1" applyFont="1" applyFill="1" applyBorder="1" applyAlignment="1" applyProtection="1">
      <alignment horizontal="left" vertical="center" wrapText="1"/>
      <protection locked="0"/>
    </xf>
    <xf numFmtId="49" fontId="3" fillId="0" borderId="0" xfId="6" applyFont="1">
      <alignment vertical="top"/>
    </xf>
    <xf numFmtId="49" fontId="3" fillId="0" borderId="11" xfId="6" applyFont="1" applyBorder="1">
      <alignment vertical="top"/>
    </xf>
    <xf numFmtId="0" fontId="4" fillId="0" borderId="0" xfId="1" applyFont="1" applyFill="1" applyAlignment="1" applyProtection="1">
      <alignment vertical="center"/>
    </xf>
    <xf numFmtId="0" fontId="3" fillId="0" borderId="0" xfId="2" applyFont="1" applyBorder="1" applyAlignment="1">
      <alignment vertical="center" wrapText="1"/>
    </xf>
    <xf numFmtId="0" fontId="15" fillId="2" borderId="2" xfId="3" applyFont="1" applyFill="1" applyBorder="1" applyAlignment="1" applyProtection="1">
      <alignment horizontal="right" vertical="center" wrapText="1" indent="1"/>
    </xf>
    <xf numFmtId="0" fontId="15" fillId="0" borderId="3" xfId="5" applyFont="1" applyFill="1" applyBorder="1" applyAlignment="1" applyProtection="1">
      <alignment horizontal="center" vertical="center" wrapText="1"/>
    </xf>
    <xf numFmtId="49" fontId="15" fillId="2" borderId="2" xfId="1" applyNumberFormat="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5" fillId="4" borderId="3" xfId="7" applyNumberFormat="1" applyFont="1" applyFill="1" applyBorder="1" applyAlignment="1" applyProtection="1">
      <alignment horizontal="left" vertical="center" wrapText="1"/>
      <protection locked="0"/>
    </xf>
    <xf numFmtId="49" fontId="15" fillId="2" borderId="4" xfId="1" applyNumberFormat="1" applyFont="1" applyFill="1" applyBorder="1" applyAlignment="1" applyProtection="1">
      <alignment horizontal="center" vertical="center" wrapText="1"/>
    </xf>
    <xf numFmtId="49" fontId="15" fillId="4" borderId="6" xfId="4" applyNumberFormat="1" applyFont="1" applyFill="1" applyBorder="1" applyAlignment="1" applyProtection="1">
      <alignment horizontal="left" vertical="center" wrapText="1"/>
      <protection locked="0"/>
    </xf>
    <xf numFmtId="49" fontId="15" fillId="4" borderId="3" xfId="4" applyNumberFormat="1" applyFont="1" applyFill="1" applyBorder="1" applyAlignment="1" applyProtection="1">
      <alignment horizontal="left" vertical="center" wrapText="1"/>
      <protection locked="0"/>
    </xf>
    <xf numFmtId="49" fontId="15" fillId="2" borderId="3" xfId="1" applyNumberFormat="1" applyFont="1" applyFill="1" applyBorder="1" applyAlignment="1" applyProtection="1">
      <alignment horizontal="center" vertical="center" wrapText="1"/>
    </xf>
    <xf numFmtId="4" fontId="15" fillId="4" borderId="3" xfId="7" applyNumberFormat="1" applyFont="1" applyFill="1" applyBorder="1" applyAlignment="1" applyProtection="1">
      <alignment horizontal="right" vertical="center" wrapText="1"/>
      <protection locked="0"/>
    </xf>
    <xf numFmtId="49" fontId="15" fillId="0" borderId="0" xfId="0" applyNumberFormat="1" applyFont="1" applyAlignment="1">
      <alignment vertical="top"/>
    </xf>
    <xf numFmtId="49" fontId="4" fillId="0" borderId="0" xfId="6" applyFont="1" applyAlignment="1">
      <alignment vertical="top"/>
    </xf>
    <xf numFmtId="0" fontId="14" fillId="0" borderId="0" xfId="1" applyFont="1" applyFill="1" applyAlignment="1" applyProtection="1">
      <alignment horizontal="right" vertical="top" wrapText="1"/>
    </xf>
    <xf numFmtId="0" fontId="3" fillId="0" borderId="0" xfId="2" applyFont="1" applyFill="1" applyBorder="1" applyAlignment="1">
      <alignment vertical="center" wrapText="1"/>
    </xf>
    <xf numFmtId="0" fontId="8" fillId="0" borderId="0" xfId="0" applyNumberFormat="1" applyFont="1" applyFill="1" applyBorder="1" applyAlignment="1" applyProtection="1">
      <alignment horizontal="center" vertical="center"/>
    </xf>
    <xf numFmtId="0" fontId="8" fillId="0" borderId="0" xfId="3" applyFont="1" applyFill="1" applyBorder="1" applyAlignment="1" applyProtection="1">
      <alignment horizontal="right" vertical="center" wrapText="1" indent="1"/>
    </xf>
    <xf numFmtId="0" fontId="8"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15" fillId="0" borderId="0" xfId="0" applyNumberFormat="1" applyFont="1" applyFill="1" applyBorder="1" applyAlignment="1">
      <alignment horizontal="center" vertical="center"/>
    </xf>
    <xf numFmtId="0" fontId="15" fillId="2" borderId="3" xfId="3" applyFont="1" applyFill="1" applyBorder="1" applyAlignment="1" applyProtection="1">
      <alignment horizontal="right" vertical="center" wrapText="1" indent="1"/>
    </xf>
    <xf numFmtId="0" fontId="15" fillId="0" borderId="3" xfId="0" applyNumberFormat="1" applyFont="1" applyFill="1" applyBorder="1" applyAlignment="1" applyProtection="1">
      <alignment vertical="center"/>
    </xf>
    <xf numFmtId="0" fontId="8"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4" fillId="0" borderId="0" xfId="4" applyNumberFormat="1" applyFont="1" applyFill="1" applyBorder="1" applyAlignment="1" applyProtection="1">
      <alignment vertical="center" wrapText="1"/>
    </xf>
    <xf numFmtId="0" fontId="15" fillId="7" borderId="3" xfId="10" applyFont="1" applyFill="1" applyBorder="1" applyAlignment="1" applyProtection="1">
      <alignment horizontal="center" vertical="center" wrapText="1"/>
    </xf>
    <xf numFmtId="0" fontId="15" fillId="7" borderId="3" xfId="8" applyFont="1" applyFill="1" applyBorder="1" applyAlignment="1" applyProtection="1">
      <alignment horizontal="center" vertical="center" wrapText="1"/>
    </xf>
    <xf numFmtId="0" fontId="4" fillId="2" borderId="11" xfId="5" applyNumberFormat="1" applyFont="1" applyFill="1" applyBorder="1" applyAlignment="1" applyProtection="1">
      <alignment horizontal="center" vertical="center" wrapText="1"/>
    </xf>
    <xf numFmtId="4" fontId="4" fillId="0" borderId="3" xfId="7" applyNumberFormat="1" applyFont="1" applyFill="1" applyBorder="1" applyAlignment="1" applyProtection="1">
      <alignment horizontal="center" vertical="center" wrapText="1"/>
    </xf>
    <xf numFmtId="0" fontId="3" fillId="0" borderId="1" xfId="2" applyFont="1" applyBorder="1" applyAlignment="1">
      <alignment vertical="center"/>
    </xf>
    <xf numFmtId="0" fontId="3" fillId="0" borderId="0" xfId="1" applyFont="1" applyFill="1" applyAlignment="1" applyProtection="1">
      <alignment horizontal="left" vertical="top" wrapText="1"/>
    </xf>
    <xf numFmtId="0" fontId="3" fillId="0" borderId="4" xfId="1" applyNumberFormat="1" applyFont="1" applyFill="1" applyBorder="1" applyAlignment="1" applyProtection="1">
      <alignment horizontal="left" vertical="top" wrapText="1"/>
    </xf>
    <xf numFmtId="0" fontId="3" fillId="0" borderId="7" xfId="1" applyNumberFormat="1" applyFont="1" applyFill="1" applyBorder="1" applyAlignment="1" applyProtection="1">
      <alignment horizontal="left" vertical="top" wrapText="1"/>
    </xf>
    <xf numFmtId="0" fontId="15" fillId="0" borderId="3" xfId="1" applyFont="1" applyFill="1" applyBorder="1" applyAlignment="1" applyProtection="1">
      <alignment horizontal="left" vertical="center" wrapText="1"/>
    </xf>
    <xf numFmtId="0" fontId="3" fillId="2" borderId="9" xfId="1" applyFont="1" applyFill="1" applyBorder="1" applyAlignment="1" applyProtection="1">
      <alignment horizontal="center" vertical="top" wrapText="1"/>
    </xf>
    <xf numFmtId="49" fontId="15" fillId="2" borderId="4" xfId="1" applyNumberFormat="1" applyFont="1" applyFill="1" applyBorder="1" applyAlignment="1" applyProtection="1">
      <alignment horizontal="center" vertical="center" wrapText="1"/>
    </xf>
    <xf numFmtId="49" fontId="15" fillId="2" borderId="7" xfId="1" applyNumberFormat="1" applyFont="1" applyFill="1" applyBorder="1" applyAlignment="1" applyProtection="1">
      <alignment horizontal="center" vertical="center" wrapText="1"/>
    </xf>
    <xf numFmtId="0" fontId="15" fillId="3" borderId="3" xfId="7" applyNumberFormat="1" applyFont="1" applyFill="1" applyBorder="1" applyAlignment="1" applyProtection="1">
      <alignment horizontal="left" vertical="center" wrapText="1" indent="1"/>
    </xf>
    <xf numFmtId="0" fontId="15" fillId="3" borderId="3" xfId="1" applyFont="1" applyFill="1" applyBorder="1" applyAlignment="1" applyProtection="1">
      <alignment horizontal="left" vertical="center" wrapText="1" indent="1"/>
    </xf>
    <xf numFmtId="0" fontId="3" fillId="0" borderId="1" xfId="2" applyFont="1" applyBorder="1" applyAlignment="1">
      <alignment horizontal="left" vertical="center" wrapText="1" indent="1"/>
    </xf>
    <xf numFmtId="0" fontId="3" fillId="3" borderId="3" xfId="4" applyNumberFormat="1" applyFont="1" applyFill="1" applyBorder="1" applyAlignment="1" applyProtection="1">
      <alignment horizontal="left" vertical="center" wrapText="1" indent="1"/>
    </xf>
    <xf numFmtId="0" fontId="3" fillId="2" borderId="3"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15" fillId="0" borderId="4" xfId="5" applyFont="1" applyFill="1" applyBorder="1" applyAlignment="1" applyProtection="1">
      <alignment horizontal="center" vertical="center" wrapText="1"/>
    </xf>
    <xf numFmtId="0" fontId="15" fillId="0" borderId="7"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15" fillId="0" borderId="2" xfId="5" applyFont="1" applyFill="1" applyBorder="1" applyAlignment="1" applyProtection="1">
      <alignment horizontal="center" vertical="center" wrapText="1"/>
    </xf>
    <xf numFmtId="0" fontId="15" fillId="0" borderId="6" xfId="5" applyFont="1" applyFill="1" applyBorder="1" applyAlignment="1" applyProtection="1">
      <alignment horizontal="center" vertical="center" wrapText="1"/>
    </xf>
    <xf numFmtId="49" fontId="7" fillId="2" borderId="1" xfId="5" applyNumberFormat="1" applyFont="1" applyFill="1" applyBorder="1" applyAlignment="1" applyProtection="1">
      <alignment horizontal="center" vertical="center" wrapText="1"/>
    </xf>
    <xf numFmtId="0" fontId="8" fillId="0" borderId="3" xfId="1" applyFont="1" applyFill="1" applyBorder="1" applyAlignment="1" applyProtection="1">
      <alignment horizontal="left" vertical="center" wrapText="1"/>
    </xf>
    <xf numFmtId="0" fontId="15" fillId="0" borderId="2" xfId="1" applyFont="1" applyFill="1" applyBorder="1" applyAlignment="1" applyProtection="1">
      <alignment horizontal="center" vertical="center" wrapText="1"/>
    </xf>
    <xf numFmtId="0" fontId="15" fillId="0" borderId="6" xfId="1" applyFont="1" applyFill="1" applyBorder="1" applyAlignment="1" applyProtection="1">
      <alignment horizontal="center" vertical="center" wrapText="1"/>
    </xf>
    <xf numFmtId="0" fontId="15" fillId="0" borderId="8" xfId="1" applyFont="1" applyFill="1" applyBorder="1" applyAlignment="1" applyProtection="1">
      <alignment horizontal="left" vertical="center" wrapText="1"/>
    </xf>
    <xf numFmtId="0" fontId="8" fillId="0" borderId="8" xfId="1" applyFont="1" applyFill="1" applyBorder="1" applyAlignment="1" applyProtection="1">
      <alignment horizontal="left" vertical="center" wrapText="1"/>
    </xf>
    <xf numFmtId="0" fontId="8" fillId="0" borderId="7" xfId="1" applyFont="1" applyFill="1" applyBorder="1" applyAlignment="1" applyProtection="1">
      <alignment horizontal="left" vertical="center" wrapText="1"/>
    </xf>
    <xf numFmtId="49" fontId="15" fillId="2" borderId="3" xfId="1" applyNumberFormat="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49" fontId="15" fillId="2" borderId="8" xfId="1" applyNumberFormat="1" applyFont="1" applyFill="1" applyBorder="1" applyAlignment="1" applyProtection="1">
      <alignment horizontal="center" vertical="center" wrapText="1"/>
    </xf>
    <xf numFmtId="49" fontId="3" fillId="8" borderId="3" xfId="4" applyNumberFormat="1" applyFont="1" applyFill="1" applyBorder="1" applyAlignment="1" applyProtection="1">
      <alignment horizontal="center" vertical="center" wrapText="1"/>
    </xf>
    <xf numFmtId="49" fontId="15" fillId="4" borderId="3" xfId="4" applyNumberFormat="1" applyFont="1" applyFill="1" applyBorder="1" applyAlignment="1" applyProtection="1">
      <alignment horizontal="center" vertical="center" wrapText="1"/>
      <protection locked="0"/>
    </xf>
    <xf numFmtId="49" fontId="8" fillId="4" borderId="3" xfId="4" applyNumberFormat="1" applyFont="1" applyFill="1" applyBorder="1" applyAlignment="1" applyProtection="1">
      <alignment horizontal="center" vertical="center" wrapText="1"/>
      <protection locked="0"/>
    </xf>
    <xf numFmtId="4" fontId="3" fillId="3" borderId="3" xfId="7" applyNumberFormat="1" applyFont="1" applyFill="1" applyBorder="1" applyAlignment="1" applyProtection="1">
      <alignment horizontal="left" vertical="center" wrapText="1"/>
    </xf>
    <xf numFmtId="0" fontId="3" fillId="4" borderId="3" xfId="1" applyNumberFormat="1" applyFont="1" applyFill="1" applyBorder="1" applyAlignment="1" applyProtection="1">
      <alignment horizontal="left" vertical="center" wrapText="1"/>
      <protection locked="0"/>
    </xf>
    <xf numFmtId="0" fontId="3" fillId="4" borderId="2" xfId="1" applyNumberFormat="1" applyFont="1" applyFill="1" applyBorder="1" applyAlignment="1" applyProtection="1">
      <alignment horizontal="left" vertical="center" wrapText="1"/>
      <protection locked="0"/>
    </xf>
    <xf numFmtId="0" fontId="3" fillId="4" borderId="1" xfId="1" applyNumberFormat="1" applyFont="1" applyFill="1" applyBorder="1" applyAlignment="1" applyProtection="1">
      <alignment horizontal="left" vertical="center" wrapText="1"/>
      <protection locked="0"/>
    </xf>
    <xf numFmtId="0" fontId="3" fillId="4" borderId="6" xfId="1" applyNumberFormat="1" applyFont="1" applyFill="1" applyBorder="1" applyAlignment="1" applyProtection="1">
      <alignment horizontal="left" vertical="center" wrapText="1"/>
      <protection locked="0"/>
    </xf>
    <xf numFmtId="0" fontId="7" fillId="2" borderId="11" xfId="5" applyNumberFormat="1" applyFont="1" applyFill="1" applyBorder="1" applyAlignment="1" applyProtection="1">
      <alignment horizontal="center" vertical="center" wrapText="1"/>
    </xf>
    <xf numFmtId="0" fontId="3" fillId="7" borderId="2" xfId="10" applyFont="1" applyFill="1" applyBorder="1" applyAlignment="1" applyProtection="1">
      <alignment horizontal="center" vertical="center" wrapText="1"/>
    </xf>
    <xf numFmtId="0" fontId="3" fillId="7" borderId="6" xfId="10" applyFont="1" applyFill="1" applyBorder="1" applyAlignment="1" applyProtection="1">
      <alignment horizontal="center" vertical="center" wrapText="1"/>
    </xf>
    <xf numFmtId="0" fontId="3" fillId="7" borderId="2" xfId="8" applyFont="1" applyFill="1" applyBorder="1" applyAlignment="1" applyProtection="1">
      <alignment horizontal="center" vertical="center" wrapText="1"/>
    </xf>
    <xf numFmtId="0" fontId="3" fillId="7" borderId="1" xfId="8" applyFont="1" applyFill="1" applyBorder="1" applyAlignment="1" applyProtection="1">
      <alignment horizontal="center" vertical="center" wrapText="1"/>
    </xf>
    <xf numFmtId="0" fontId="3" fillId="7" borderId="6" xfId="8" applyFont="1" applyFill="1" applyBorder="1" applyAlignment="1" applyProtection="1">
      <alignment horizontal="center" vertical="center" wrapText="1"/>
    </xf>
    <xf numFmtId="0" fontId="15" fillId="7" borderId="2" xfId="8" applyFont="1" applyFill="1" applyBorder="1" applyAlignment="1" applyProtection="1">
      <alignment horizontal="center" vertical="center" wrapText="1"/>
    </xf>
    <xf numFmtId="0" fontId="15" fillId="7" borderId="6" xfId="8" applyFont="1" applyFill="1" applyBorder="1" applyAlignment="1" applyProtection="1">
      <alignment horizontal="center" vertical="center" wrapText="1"/>
    </xf>
    <xf numFmtId="0" fontId="3" fillId="7" borderId="4" xfId="10" applyFont="1" applyFill="1" applyBorder="1" applyAlignment="1" applyProtection="1">
      <alignment horizontal="center" vertical="center" wrapText="1"/>
    </xf>
    <xf numFmtId="0" fontId="3" fillId="7" borderId="7" xfId="10"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49" fontId="10" fillId="6" borderId="4" xfId="0" applyNumberFormat="1" applyFont="1" applyFill="1" applyBorder="1" applyAlignment="1" applyProtection="1">
      <alignment horizontal="center" vertical="center" textRotation="90" wrapText="1"/>
    </xf>
    <xf numFmtId="49" fontId="10" fillId="6" borderId="8" xfId="0" applyNumberFormat="1" applyFont="1" applyFill="1" applyBorder="1" applyAlignment="1" applyProtection="1">
      <alignment horizontal="center" vertical="center" textRotation="90" wrapText="1"/>
    </xf>
    <xf numFmtId="49" fontId="10" fillId="6" borderId="7" xfId="0" applyNumberFormat="1" applyFont="1" applyFill="1" applyBorder="1" applyAlignment="1" applyProtection="1">
      <alignment horizontal="center" vertical="center" textRotation="90" wrapText="1"/>
    </xf>
    <xf numFmtId="0" fontId="15" fillId="2" borderId="2" xfId="9" applyNumberFormat="1" applyFont="1" applyFill="1" applyBorder="1" applyAlignment="1" applyProtection="1">
      <alignment horizontal="center" vertical="center" wrapText="1"/>
    </xf>
    <xf numFmtId="0" fontId="15" fillId="2" borderId="1" xfId="9" applyNumberFormat="1" applyFont="1" applyFill="1" applyBorder="1" applyAlignment="1" applyProtection="1">
      <alignment horizontal="center" vertical="center" wrapText="1"/>
    </xf>
    <xf numFmtId="0" fontId="15" fillId="2" borderId="6" xfId="9" applyNumberFormat="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0" xfId="4" applyNumberFormat="1" applyFont="1" applyFill="1" applyBorder="1" applyAlignment="1" applyProtection="1">
      <alignment horizontal="left" vertical="center" wrapText="1" indent="1"/>
    </xf>
    <xf numFmtId="14" fontId="3" fillId="3" borderId="3" xfId="4" applyNumberFormat="1" applyFont="1" applyFill="1" applyBorder="1" applyAlignment="1" applyProtection="1">
      <alignment horizontal="left" vertical="center" wrapText="1" indent="1"/>
    </xf>
    <xf numFmtId="0" fontId="3" fillId="0" borderId="0" xfId="8" applyFont="1" applyFill="1" applyBorder="1" applyAlignment="1" applyProtection="1">
      <alignment horizontal="right" vertical="center"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8027194" y="75723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xdr:from>
      <xdr:col>0</xdr:col>
      <xdr:colOff>0</xdr:colOff>
      <xdr:row>4</xdr:row>
      <xdr:rowOff>0</xdr:rowOff>
    </xdr:from>
    <xdr:to>
      <xdr:col>2</xdr:col>
      <xdr:colOff>238125</xdr:colOff>
      <xdr:row>4</xdr:row>
      <xdr:rowOff>247650</xdr:rowOff>
    </xdr:to>
    <xdr:pic macro="[2]!modThisWorkbook.Freeze_Panes">
      <xdr:nvPicPr>
        <xdr:cNvPr id="7"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8"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9</xdr:col>
      <xdr:colOff>38100</xdr:colOff>
      <xdr:row>38</xdr:row>
      <xdr:rowOff>0</xdr:rowOff>
    </xdr:from>
    <xdr:ext cx="190500" cy="190500"/>
    <xdr:grpSp>
      <xdr:nvGrpSpPr>
        <xdr:cNvPr id="9" name="shCalendar" hidden="1"/>
        <xdr:cNvGrpSpPr>
          <a:grpSpLocks/>
        </xdr:cNvGrpSpPr>
      </xdr:nvGrpSpPr>
      <xdr:grpSpPr bwMode="auto">
        <a:xfrm>
          <a:off x="8027194" y="10084594"/>
          <a:ext cx="190500" cy="190500"/>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38100</xdr:colOff>
      <xdr:row>23</xdr:row>
      <xdr:rowOff>0</xdr:rowOff>
    </xdr:from>
    <xdr:to>
      <xdr:col>6</xdr:col>
      <xdr:colOff>228600</xdr:colOff>
      <xdr:row>23</xdr:row>
      <xdr:rowOff>250031</xdr:rowOff>
    </xdr:to>
    <xdr:grpSp>
      <xdr:nvGrpSpPr>
        <xdr:cNvPr id="4" name="shCalendar" hidden="1"/>
        <xdr:cNvGrpSpPr>
          <a:grpSpLocks/>
        </xdr:cNvGrpSpPr>
      </xdr:nvGrpSpPr>
      <xdr:grpSpPr bwMode="auto">
        <a:xfrm>
          <a:off x="4895850" y="3833813"/>
          <a:ext cx="190500" cy="250031"/>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38100</xdr:colOff>
      <xdr:row>23</xdr:row>
      <xdr:rowOff>0</xdr:rowOff>
    </xdr:from>
    <xdr:to>
      <xdr:col>3</xdr:col>
      <xdr:colOff>228600</xdr:colOff>
      <xdr:row>23</xdr:row>
      <xdr:rowOff>250031</xdr:rowOff>
    </xdr:to>
    <xdr:grpSp>
      <xdr:nvGrpSpPr>
        <xdr:cNvPr id="7" name="shCalendar" hidden="1"/>
        <xdr:cNvGrpSpPr>
          <a:grpSpLocks/>
        </xdr:cNvGrpSpPr>
      </xdr:nvGrpSpPr>
      <xdr:grpSpPr bwMode="auto">
        <a:xfrm>
          <a:off x="3860006" y="3833813"/>
          <a:ext cx="190500" cy="250031"/>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38100</xdr:colOff>
      <xdr:row>23</xdr:row>
      <xdr:rowOff>0</xdr:rowOff>
    </xdr:from>
    <xdr:to>
      <xdr:col>3</xdr:col>
      <xdr:colOff>228600</xdr:colOff>
      <xdr:row>23</xdr:row>
      <xdr:rowOff>250031</xdr:rowOff>
    </xdr:to>
    <xdr:grpSp>
      <xdr:nvGrpSpPr>
        <xdr:cNvPr id="10" name="shCalendar" hidden="1"/>
        <xdr:cNvGrpSpPr>
          <a:grpSpLocks/>
        </xdr:cNvGrpSpPr>
      </xdr:nvGrpSpPr>
      <xdr:grpSpPr bwMode="auto">
        <a:xfrm>
          <a:off x="3860006" y="3833813"/>
          <a:ext cx="190500" cy="250031"/>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73</xdr:col>
      <xdr:colOff>38100</xdr:colOff>
      <xdr:row>23</xdr:row>
      <xdr:rowOff>0</xdr:rowOff>
    </xdr:from>
    <xdr:to>
      <xdr:col>73</xdr:col>
      <xdr:colOff>228600</xdr:colOff>
      <xdr:row>23</xdr:row>
      <xdr:rowOff>190500</xdr:rowOff>
    </xdr:to>
    <xdr:grpSp>
      <xdr:nvGrpSpPr>
        <xdr:cNvPr id="15" name="shCalendar" hidden="1"/>
        <xdr:cNvGrpSpPr>
          <a:grpSpLocks/>
        </xdr:cNvGrpSpPr>
      </xdr:nvGrpSpPr>
      <xdr:grpSpPr bwMode="auto">
        <a:xfrm>
          <a:off x="38245256" y="3833813"/>
          <a:ext cx="190500" cy="190500"/>
          <a:chOff x="13896191" y="1813753"/>
          <a:chExt cx="211023" cy="178845"/>
        </a:xfrm>
      </xdr:grpSpPr>
      <xdr:sp macro="[2]!modfrmDateChoose.CalendarShow" textlink="">
        <xdr:nvSpPr>
          <xdr:cNvPr id="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7"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utviv_backup$\&#1055;&#1069;&#1054;\&#1064;&#1072;&#1073;&#1083;&#1086;&#1085;&#1099;\2022\FAS.JKH.OPEN.INFO.REQUEST.WARM(v1.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73;&#1097;&#1072;&#1103;!!!/&#1064;&#1072;&#1073;&#1083;&#1086;&#1085;&#1099;/&#1055;&#1069;&#1054;/FAS.JKH.OPEN.INFO.REQUEST.WARM(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refreshError="1"/>
      <sheetData sheetId="1" refreshError="1"/>
      <sheetData sheetId="2" refreshError="1"/>
      <sheetData sheetId="3" refreshError="1">
        <row r="19">
          <cell r="F19" t="str">
            <v>27.04.2018</v>
          </cell>
        </row>
        <row r="20">
          <cell r="F20" t="str">
            <v>05-761</v>
          </cell>
        </row>
        <row r="24">
          <cell r="F24" t="str">
            <v>29.04.2022</v>
          </cell>
        </row>
        <row r="25">
          <cell r="F25" t="str">
            <v>Исх-774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F42"/>
  <sheetViews>
    <sheetView topLeftCell="C7" zoomScale="80" zoomScaleNormal="80" workbookViewId="0">
      <pane xSplit="3" ySplit="6" topLeftCell="F22" activePane="bottomRight" state="frozen"/>
      <selection activeCell="C7" sqref="C7"/>
      <selection pane="topRight" activeCell="F7" sqref="F7"/>
      <selection pane="bottomLeft" activeCell="C13" sqref="C13"/>
      <selection pane="bottomRight" activeCell="F8" sqref="F8:K8"/>
    </sheetView>
  </sheetViews>
  <sheetFormatPr defaultColWidth="10.5703125" defaultRowHeight="11.25"/>
  <cols>
    <col min="1" max="1" width="9.140625" style="1" hidden="1" customWidth="1"/>
    <col min="2" max="2" width="9.140625" style="2" hidden="1" customWidth="1"/>
    <col min="3" max="3" width="3.7109375" style="3" customWidth="1"/>
    <col min="4" max="4" width="6.28515625" style="3" bestFit="1" customWidth="1"/>
    <col min="5" max="5" width="46.7109375" style="3" customWidth="1"/>
    <col min="6" max="6" width="35.7109375" style="3" customWidth="1"/>
    <col min="7" max="7" width="3.7109375" style="3" customWidth="1"/>
    <col min="8" max="9" width="11.7109375" style="3" customWidth="1"/>
    <col min="10" max="11" width="35.7109375" style="3" customWidth="1"/>
    <col min="12" max="12" width="84.85546875" style="3" customWidth="1"/>
    <col min="13" max="13" width="10.5703125" style="3"/>
    <col min="14" max="15" width="10.5703125" style="61"/>
    <col min="16" max="16384" width="10.5703125" style="3"/>
  </cols>
  <sheetData>
    <row r="1" spans="1:32" hidden="1">
      <c r="S1" s="4"/>
      <c r="AF1" s="5"/>
    </row>
    <row r="2" spans="1:32" hidden="1"/>
    <row r="3" spans="1:32" hidden="1"/>
    <row r="4" spans="1:32" ht="3" customHeight="1">
      <c r="C4" s="6"/>
      <c r="D4" s="6"/>
      <c r="E4" s="6"/>
      <c r="F4" s="6"/>
      <c r="G4" s="6"/>
      <c r="H4" s="6"/>
      <c r="I4" s="6"/>
      <c r="J4" s="6"/>
      <c r="K4" s="7"/>
      <c r="L4" s="7"/>
    </row>
    <row r="5" spans="1:32" ht="26.1" customHeight="1">
      <c r="C5" s="6"/>
      <c r="D5" s="102" t="s">
        <v>89</v>
      </c>
      <c r="E5" s="102"/>
      <c r="F5" s="102"/>
      <c r="G5" s="102"/>
      <c r="H5" s="102"/>
      <c r="I5" s="102"/>
      <c r="J5" s="102"/>
      <c r="K5" s="102"/>
      <c r="L5" s="62"/>
    </row>
    <row r="6" spans="1:32" ht="3" customHeight="1">
      <c r="C6" s="6"/>
      <c r="D6" s="6"/>
      <c r="E6" s="8"/>
      <c r="F6" s="8"/>
      <c r="G6" s="8"/>
      <c r="H6" s="8"/>
      <c r="I6" s="8"/>
      <c r="J6" s="8"/>
      <c r="K6" s="9"/>
      <c r="L6" s="10"/>
    </row>
    <row r="7" spans="1:32" ht="18.75" customHeight="1">
      <c r="C7" s="6"/>
      <c r="D7" s="6"/>
      <c r="E7" s="63" t="s">
        <v>85</v>
      </c>
      <c r="F7" s="103" t="s">
        <v>107</v>
      </c>
      <c r="G7" s="103"/>
      <c r="H7" s="103"/>
      <c r="I7" s="103"/>
      <c r="J7" s="103"/>
      <c r="K7" s="103"/>
      <c r="L7" s="11"/>
      <c r="M7" s="11"/>
    </row>
    <row r="8" spans="1:32" ht="18.75" customHeight="1">
      <c r="C8" s="6"/>
      <c r="D8" s="6"/>
      <c r="E8" s="63" t="s">
        <v>86</v>
      </c>
      <c r="F8" s="103" t="s">
        <v>108</v>
      </c>
      <c r="G8" s="103"/>
      <c r="H8" s="103"/>
      <c r="I8" s="103"/>
      <c r="J8" s="103"/>
      <c r="K8" s="103"/>
      <c r="L8" s="11"/>
      <c r="M8" s="11"/>
    </row>
    <row r="9" spans="1:32">
      <c r="C9" s="6"/>
      <c r="D9" s="6"/>
      <c r="E9" s="8"/>
      <c r="F9" s="8"/>
      <c r="G9" s="8"/>
      <c r="H9" s="8"/>
      <c r="I9" s="8"/>
      <c r="J9" s="8"/>
      <c r="K9" s="9"/>
      <c r="L9" s="10"/>
    </row>
    <row r="10" spans="1:32" ht="21" customHeight="1">
      <c r="C10" s="6"/>
      <c r="D10" s="104" t="s">
        <v>0</v>
      </c>
      <c r="E10" s="104"/>
      <c r="F10" s="104"/>
      <c r="G10" s="104"/>
      <c r="H10" s="104"/>
      <c r="I10" s="104"/>
      <c r="J10" s="104"/>
      <c r="K10" s="104"/>
      <c r="L10" s="105" t="s">
        <v>1</v>
      </c>
    </row>
    <row r="11" spans="1:32" ht="21" customHeight="1">
      <c r="C11" s="6"/>
      <c r="D11" s="106" t="s">
        <v>2</v>
      </c>
      <c r="E11" s="108" t="s">
        <v>3</v>
      </c>
      <c r="F11" s="108" t="s">
        <v>4</v>
      </c>
      <c r="G11" s="110" t="s">
        <v>5</v>
      </c>
      <c r="H11" s="111"/>
      <c r="I11" s="112"/>
      <c r="J11" s="108" t="s">
        <v>6</v>
      </c>
      <c r="K11" s="108" t="s">
        <v>7</v>
      </c>
      <c r="L11" s="105"/>
    </row>
    <row r="12" spans="1:32" ht="21" customHeight="1">
      <c r="C12" s="6"/>
      <c r="D12" s="107"/>
      <c r="E12" s="109"/>
      <c r="F12" s="109"/>
      <c r="G12" s="113" t="s">
        <v>8</v>
      </c>
      <c r="H12" s="114"/>
      <c r="I12" s="64" t="s">
        <v>9</v>
      </c>
      <c r="J12" s="109"/>
      <c r="K12" s="109"/>
      <c r="L12" s="105"/>
    </row>
    <row r="13" spans="1:32" ht="12" customHeight="1">
      <c r="C13" s="6"/>
      <c r="D13" s="12" t="s">
        <v>10</v>
      </c>
      <c r="E13" s="12" t="s">
        <v>11</v>
      </c>
      <c r="F13" s="12" t="s">
        <v>12</v>
      </c>
      <c r="G13" s="115" t="s">
        <v>13</v>
      </c>
      <c r="H13" s="115"/>
      <c r="I13" s="12" t="s">
        <v>14</v>
      </c>
      <c r="J13" s="12" t="s">
        <v>15</v>
      </c>
      <c r="K13" s="12" t="s">
        <v>16</v>
      </c>
      <c r="L13" s="12" t="s">
        <v>17</v>
      </c>
    </row>
    <row r="14" spans="1:32" ht="16.5" customHeight="1">
      <c r="A14" s="13"/>
      <c r="C14" s="6"/>
      <c r="D14" s="65">
        <v>1</v>
      </c>
      <c r="E14" s="96" t="s">
        <v>18</v>
      </c>
      <c r="F14" s="116"/>
      <c r="G14" s="116"/>
      <c r="H14" s="116"/>
      <c r="I14" s="116"/>
      <c r="J14" s="116"/>
      <c r="K14" s="116"/>
      <c r="L14" s="14"/>
    </row>
    <row r="15" spans="1:32" ht="60.75" customHeight="1">
      <c r="A15" s="13"/>
      <c r="C15" s="6"/>
      <c r="D15" s="65" t="s">
        <v>19</v>
      </c>
      <c r="E15" s="66" t="s">
        <v>20</v>
      </c>
      <c r="F15" s="66" t="s">
        <v>20</v>
      </c>
      <c r="G15" s="117" t="s">
        <v>20</v>
      </c>
      <c r="H15" s="118"/>
      <c r="I15" s="66" t="s">
        <v>20</v>
      </c>
      <c r="J15" s="67" t="s">
        <v>21</v>
      </c>
      <c r="K15" s="58"/>
      <c r="L15" s="16" t="s">
        <v>22</v>
      </c>
    </row>
    <row r="16" spans="1:32" ht="15.75" customHeight="1">
      <c r="A16" s="13"/>
      <c r="B16" s="2">
        <v>3</v>
      </c>
      <c r="C16" s="6"/>
      <c r="D16" s="68">
        <v>2</v>
      </c>
      <c r="E16" s="119" t="s">
        <v>23</v>
      </c>
      <c r="F16" s="120"/>
      <c r="G16" s="120"/>
      <c r="H16" s="121"/>
      <c r="I16" s="121"/>
      <c r="J16" s="121" t="s">
        <v>20</v>
      </c>
      <c r="K16" s="121"/>
      <c r="L16" s="17"/>
    </row>
    <row r="17" spans="1:15" ht="81.75" customHeight="1">
      <c r="A17" s="13"/>
      <c r="C17" s="97"/>
      <c r="D17" s="122" t="s">
        <v>24</v>
      </c>
      <c r="E17" s="100" t="s">
        <v>87</v>
      </c>
      <c r="F17" s="101" t="s">
        <v>88</v>
      </c>
      <c r="G17" s="66"/>
      <c r="H17" s="69" t="s">
        <v>74</v>
      </c>
      <c r="I17" s="70" t="s">
        <v>75</v>
      </c>
      <c r="J17" s="67" t="s">
        <v>25</v>
      </c>
      <c r="K17" s="66" t="s">
        <v>20</v>
      </c>
      <c r="L17" s="94" t="s">
        <v>26</v>
      </c>
    </row>
    <row r="18" spans="1:15">
      <c r="A18" s="13"/>
      <c r="C18" s="97"/>
      <c r="D18" s="122"/>
      <c r="E18" s="100"/>
      <c r="F18" s="101"/>
      <c r="G18" s="18"/>
      <c r="H18" s="19" t="s">
        <v>27</v>
      </c>
      <c r="I18" s="20"/>
      <c r="J18" s="20"/>
      <c r="K18" s="21"/>
      <c r="L18" s="95"/>
    </row>
    <row r="19" spans="1:15" ht="18.75" customHeight="1">
      <c r="A19" s="13"/>
      <c r="B19" s="2">
        <v>3</v>
      </c>
      <c r="C19" s="6"/>
      <c r="D19" s="71" t="s">
        <v>12</v>
      </c>
      <c r="E19" s="96" t="s">
        <v>28</v>
      </c>
      <c r="F19" s="96"/>
      <c r="G19" s="96"/>
      <c r="H19" s="96"/>
      <c r="I19" s="96"/>
      <c r="J19" s="96"/>
      <c r="K19" s="96"/>
      <c r="L19" s="22"/>
    </row>
    <row r="20" spans="1:15" ht="42" customHeight="1">
      <c r="A20" s="13"/>
      <c r="C20" s="6"/>
      <c r="D20" s="65" t="s">
        <v>29</v>
      </c>
      <c r="E20" s="66" t="s">
        <v>20</v>
      </c>
      <c r="F20" s="66" t="s">
        <v>20</v>
      </c>
      <c r="G20" s="117" t="s">
        <v>20</v>
      </c>
      <c r="H20" s="118"/>
      <c r="I20" s="66" t="s">
        <v>20</v>
      </c>
      <c r="J20" s="66" t="s">
        <v>20</v>
      </c>
      <c r="K20" s="23" t="s">
        <v>76</v>
      </c>
      <c r="L20" s="16" t="s">
        <v>30</v>
      </c>
    </row>
    <row r="21" spans="1:15" ht="18.75" customHeight="1">
      <c r="A21" s="13"/>
      <c r="B21" s="2">
        <v>3</v>
      </c>
      <c r="C21" s="6"/>
      <c r="D21" s="71" t="s">
        <v>13</v>
      </c>
      <c r="E21" s="96" t="s">
        <v>31</v>
      </c>
      <c r="F21" s="96"/>
      <c r="G21" s="96"/>
      <c r="H21" s="96"/>
      <c r="I21" s="96"/>
      <c r="J21" s="96"/>
      <c r="K21" s="96"/>
      <c r="L21" s="22"/>
    </row>
    <row r="22" spans="1:15" ht="19.5" customHeight="1">
      <c r="A22" s="13"/>
      <c r="C22" s="97"/>
      <c r="D22" s="122" t="s">
        <v>32</v>
      </c>
      <c r="E22" s="100" t="s">
        <v>87</v>
      </c>
      <c r="F22" s="101" t="s">
        <v>88</v>
      </c>
      <c r="G22" s="15"/>
      <c r="H22" s="70" t="s">
        <v>74</v>
      </c>
      <c r="I22" s="70" t="s">
        <v>77</v>
      </c>
      <c r="J22" s="72">
        <v>867915</v>
      </c>
      <c r="K22" s="66" t="s">
        <v>20</v>
      </c>
      <c r="L22" s="94" t="s">
        <v>33</v>
      </c>
    </row>
    <row r="23" spans="1:15" s="73" customFormat="1" ht="19.5" customHeight="1">
      <c r="A23" s="13"/>
      <c r="B23" s="2"/>
      <c r="C23" s="97"/>
      <c r="D23" s="122"/>
      <c r="E23" s="100"/>
      <c r="F23" s="101"/>
      <c r="G23" s="57" t="s">
        <v>46</v>
      </c>
      <c r="H23" s="69" t="s">
        <v>78</v>
      </c>
      <c r="I23" s="70" t="s">
        <v>79</v>
      </c>
      <c r="J23" s="72">
        <v>900284.99</v>
      </c>
      <c r="K23" s="66" t="s">
        <v>20</v>
      </c>
      <c r="L23" s="123"/>
      <c r="M23" s="3"/>
      <c r="N23" s="61"/>
      <c r="O23" s="61"/>
    </row>
    <row r="24" spans="1:15" s="73" customFormat="1" ht="19.5" customHeight="1">
      <c r="A24" s="13"/>
      <c r="B24" s="2"/>
      <c r="C24" s="97"/>
      <c r="D24" s="122"/>
      <c r="E24" s="100"/>
      <c r="F24" s="101"/>
      <c r="G24" s="57" t="s">
        <v>46</v>
      </c>
      <c r="H24" s="69" t="s">
        <v>80</v>
      </c>
      <c r="I24" s="70" t="s">
        <v>81</v>
      </c>
      <c r="J24" s="72">
        <v>933737.4</v>
      </c>
      <c r="K24" s="66" t="s">
        <v>20</v>
      </c>
      <c r="L24" s="123"/>
      <c r="M24" s="3"/>
      <c r="N24" s="61"/>
      <c r="O24" s="61"/>
    </row>
    <row r="25" spans="1:15" s="73" customFormat="1" ht="19.5" customHeight="1">
      <c r="A25" s="13"/>
      <c r="B25" s="2"/>
      <c r="C25" s="97"/>
      <c r="D25" s="122"/>
      <c r="E25" s="100"/>
      <c r="F25" s="101"/>
      <c r="G25" s="57" t="s">
        <v>46</v>
      </c>
      <c r="H25" s="69" t="s">
        <v>82</v>
      </c>
      <c r="I25" s="70" t="s">
        <v>83</v>
      </c>
      <c r="J25" s="72">
        <v>962347.08</v>
      </c>
      <c r="K25" s="66" t="s">
        <v>20</v>
      </c>
      <c r="L25" s="123"/>
      <c r="M25" s="3"/>
      <c r="N25" s="61"/>
      <c r="O25" s="61"/>
    </row>
    <row r="26" spans="1:15" s="73" customFormat="1" ht="19.5" customHeight="1">
      <c r="A26" s="13"/>
      <c r="B26" s="2"/>
      <c r="C26" s="97"/>
      <c r="D26" s="122"/>
      <c r="E26" s="100"/>
      <c r="F26" s="101"/>
      <c r="G26" s="57" t="s">
        <v>46</v>
      </c>
      <c r="H26" s="69" t="s">
        <v>84</v>
      </c>
      <c r="I26" s="70" t="s">
        <v>75</v>
      </c>
      <c r="J26" s="72">
        <v>993573.41</v>
      </c>
      <c r="K26" s="66" t="s">
        <v>20</v>
      </c>
      <c r="L26" s="123"/>
      <c r="M26" s="3"/>
      <c r="N26" s="61"/>
      <c r="O26" s="61"/>
    </row>
    <row r="27" spans="1:15" ht="19.5" customHeight="1">
      <c r="A27" s="13"/>
      <c r="C27" s="97"/>
      <c r="D27" s="122"/>
      <c r="E27" s="100"/>
      <c r="F27" s="101"/>
      <c r="G27" s="18"/>
      <c r="H27" s="19" t="s">
        <v>27</v>
      </c>
      <c r="I27" s="24"/>
      <c r="J27" s="24"/>
      <c r="K27" s="21"/>
      <c r="L27" s="95"/>
    </row>
    <row r="28" spans="1:15" ht="18.75" customHeight="1">
      <c r="A28" s="13"/>
      <c r="C28" s="6"/>
      <c r="D28" s="71" t="s">
        <v>14</v>
      </c>
      <c r="E28" s="96" t="s">
        <v>34</v>
      </c>
      <c r="F28" s="96"/>
      <c r="G28" s="96"/>
      <c r="H28" s="96"/>
      <c r="I28" s="96"/>
      <c r="J28" s="96"/>
      <c r="K28" s="96"/>
      <c r="L28" s="22"/>
    </row>
    <row r="29" spans="1:15" ht="19.5" customHeight="1">
      <c r="A29" s="13"/>
      <c r="C29" s="97"/>
      <c r="D29" s="98" t="s">
        <v>35</v>
      </c>
      <c r="E29" s="100" t="s">
        <v>87</v>
      </c>
      <c r="F29" s="101" t="s">
        <v>88</v>
      </c>
      <c r="G29" s="15"/>
      <c r="H29" s="69" t="s">
        <v>74</v>
      </c>
      <c r="I29" s="70" t="s">
        <v>77</v>
      </c>
      <c r="J29" s="72">
        <v>241.76599999999999</v>
      </c>
      <c r="K29" s="66" t="s">
        <v>20</v>
      </c>
      <c r="L29" s="94" t="s">
        <v>36</v>
      </c>
    </row>
    <row r="30" spans="1:15" s="73" customFormat="1" ht="19.5" customHeight="1">
      <c r="A30" s="13"/>
      <c r="B30" s="2"/>
      <c r="C30" s="97"/>
      <c r="D30" s="124"/>
      <c r="E30" s="100"/>
      <c r="F30" s="101"/>
      <c r="G30" s="57" t="s">
        <v>46</v>
      </c>
      <c r="H30" s="69" t="s">
        <v>78</v>
      </c>
      <c r="I30" s="70" t="s">
        <v>79</v>
      </c>
      <c r="J30" s="72">
        <v>239.90700000000001</v>
      </c>
      <c r="K30" s="66" t="s">
        <v>20</v>
      </c>
      <c r="L30" s="123"/>
      <c r="M30" s="3"/>
      <c r="N30" s="61"/>
      <c r="O30" s="61"/>
    </row>
    <row r="31" spans="1:15" s="73" customFormat="1" ht="19.5" customHeight="1">
      <c r="A31" s="13"/>
      <c r="B31" s="2"/>
      <c r="C31" s="97"/>
      <c r="D31" s="124"/>
      <c r="E31" s="100"/>
      <c r="F31" s="101"/>
      <c r="G31" s="57" t="s">
        <v>46</v>
      </c>
      <c r="H31" s="69" t="s">
        <v>80</v>
      </c>
      <c r="I31" s="70" t="s">
        <v>81</v>
      </c>
      <c r="J31" s="72">
        <v>239.90700000000001</v>
      </c>
      <c r="K31" s="66" t="s">
        <v>20</v>
      </c>
      <c r="L31" s="123"/>
      <c r="M31" s="3"/>
      <c r="N31" s="61"/>
      <c r="O31" s="61"/>
    </row>
    <row r="32" spans="1:15" s="73" customFormat="1" ht="19.5" customHeight="1">
      <c r="A32" s="13"/>
      <c r="B32" s="2"/>
      <c r="C32" s="97"/>
      <c r="D32" s="124"/>
      <c r="E32" s="100"/>
      <c r="F32" s="101"/>
      <c r="G32" s="57" t="s">
        <v>46</v>
      </c>
      <c r="H32" s="69" t="s">
        <v>82</v>
      </c>
      <c r="I32" s="70" t="s">
        <v>83</v>
      </c>
      <c r="J32" s="72">
        <v>239.90700000000001</v>
      </c>
      <c r="K32" s="66" t="s">
        <v>20</v>
      </c>
      <c r="L32" s="123"/>
      <c r="M32" s="3"/>
      <c r="N32" s="61"/>
      <c r="O32" s="61"/>
    </row>
    <row r="33" spans="1:15" s="73" customFormat="1" ht="19.5" customHeight="1">
      <c r="A33" s="13"/>
      <c r="B33" s="2"/>
      <c r="C33" s="97"/>
      <c r="D33" s="124"/>
      <c r="E33" s="100"/>
      <c r="F33" s="101"/>
      <c r="G33" s="57" t="s">
        <v>46</v>
      </c>
      <c r="H33" s="69" t="s">
        <v>84</v>
      </c>
      <c r="I33" s="70" t="s">
        <v>75</v>
      </c>
      <c r="J33" s="72">
        <v>239.90700000000001</v>
      </c>
      <c r="K33" s="66" t="s">
        <v>20</v>
      </c>
      <c r="L33" s="123"/>
      <c r="M33" s="3"/>
      <c r="N33" s="61"/>
      <c r="O33" s="61"/>
    </row>
    <row r="34" spans="1:15" ht="19.5" customHeight="1">
      <c r="A34" s="13"/>
      <c r="C34" s="97"/>
      <c r="D34" s="99"/>
      <c r="E34" s="100"/>
      <c r="F34" s="101"/>
      <c r="G34" s="18"/>
      <c r="H34" s="19" t="s">
        <v>27</v>
      </c>
      <c r="I34" s="24"/>
      <c r="J34" s="24"/>
      <c r="K34" s="21"/>
      <c r="L34" s="95"/>
    </row>
    <row r="35" spans="1:15" ht="18.75" customHeight="1">
      <c r="A35" s="13"/>
      <c r="C35" s="6"/>
      <c r="D35" s="71" t="s">
        <v>15</v>
      </c>
      <c r="E35" s="96" t="s">
        <v>37</v>
      </c>
      <c r="F35" s="96"/>
      <c r="G35" s="96"/>
      <c r="H35" s="96"/>
      <c r="I35" s="96"/>
      <c r="J35" s="96"/>
      <c r="K35" s="96"/>
      <c r="L35" s="22"/>
    </row>
    <row r="36" spans="1:15" ht="36.75" customHeight="1">
      <c r="A36" s="13"/>
      <c r="C36" s="97"/>
      <c r="D36" s="98" t="s">
        <v>38</v>
      </c>
      <c r="E36" s="100" t="s">
        <v>87</v>
      </c>
      <c r="F36" s="101" t="s">
        <v>88</v>
      </c>
      <c r="G36" s="66"/>
      <c r="H36" s="69" t="s">
        <v>74</v>
      </c>
      <c r="I36" s="70" t="s">
        <v>75</v>
      </c>
      <c r="J36" s="72">
        <v>0</v>
      </c>
      <c r="K36" s="66" t="s">
        <v>20</v>
      </c>
      <c r="L36" s="94" t="s">
        <v>39</v>
      </c>
      <c r="O36" s="61" t="s">
        <v>40</v>
      </c>
    </row>
    <row r="37" spans="1:15" ht="36.75" customHeight="1">
      <c r="A37" s="13"/>
      <c r="C37" s="97"/>
      <c r="D37" s="99"/>
      <c r="E37" s="100"/>
      <c r="F37" s="101"/>
      <c r="G37" s="18"/>
      <c r="H37" s="19" t="s">
        <v>27</v>
      </c>
      <c r="I37" s="24"/>
      <c r="J37" s="24"/>
      <c r="K37" s="21"/>
      <c r="L37" s="95"/>
    </row>
    <row r="38" spans="1:15" ht="27" customHeight="1">
      <c r="A38" s="13"/>
      <c r="B38" s="2">
        <v>3</v>
      </c>
      <c r="C38" s="6"/>
      <c r="D38" s="71" t="s">
        <v>16</v>
      </c>
      <c r="E38" s="96" t="s">
        <v>41</v>
      </c>
      <c r="F38" s="96"/>
      <c r="G38" s="96"/>
      <c r="H38" s="96"/>
      <c r="I38" s="96"/>
      <c r="J38" s="96"/>
      <c r="K38" s="96"/>
      <c r="L38" s="22"/>
    </row>
    <row r="39" spans="1:15" ht="33" customHeight="1">
      <c r="A39" s="13"/>
      <c r="C39" s="97"/>
      <c r="D39" s="98" t="s">
        <v>42</v>
      </c>
      <c r="E39" s="100" t="s">
        <v>87</v>
      </c>
      <c r="F39" s="101" t="s">
        <v>88</v>
      </c>
      <c r="G39" s="66"/>
      <c r="H39" s="69" t="s">
        <v>74</v>
      </c>
      <c r="I39" s="70" t="s">
        <v>75</v>
      </c>
      <c r="J39" s="72">
        <v>0</v>
      </c>
      <c r="K39" s="66" t="s">
        <v>20</v>
      </c>
      <c r="L39" s="94" t="s">
        <v>43</v>
      </c>
    </row>
    <row r="40" spans="1:15" ht="33" customHeight="1">
      <c r="A40" s="13"/>
      <c r="C40" s="97"/>
      <c r="D40" s="99"/>
      <c r="E40" s="100"/>
      <c r="F40" s="101"/>
      <c r="G40" s="18"/>
      <c r="H40" s="19" t="s">
        <v>27</v>
      </c>
      <c r="I40" s="24"/>
      <c r="J40" s="24"/>
      <c r="K40" s="21"/>
      <c r="L40" s="95"/>
    </row>
    <row r="41" spans="1:15" s="59" customFormat="1">
      <c r="A41" s="13"/>
      <c r="D41" s="60"/>
      <c r="E41" s="60"/>
      <c r="F41" s="60"/>
      <c r="G41" s="60"/>
      <c r="H41" s="60"/>
      <c r="I41" s="60"/>
      <c r="J41" s="60"/>
      <c r="K41" s="60"/>
      <c r="L41" s="60"/>
      <c r="N41" s="74"/>
      <c r="O41" s="74"/>
    </row>
    <row r="42" spans="1:15" ht="12.75">
      <c r="D42" s="75">
        <v>1</v>
      </c>
      <c r="E42" s="93" t="s">
        <v>44</v>
      </c>
      <c r="F42" s="93"/>
      <c r="G42" s="93"/>
      <c r="H42" s="93"/>
      <c r="I42" s="93"/>
      <c r="J42" s="93"/>
      <c r="K42" s="93"/>
      <c r="L42" s="93"/>
    </row>
  </sheetData>
  <mergeCells count="48">
    <mergeCell ref="L22:L27"/>
    <mergeCell ref="E28:K28"/>
    <mergeCell ref="C29:C34"/>
    <mergeCell ref="D29:D34"/>
    <mergeCell ref="E29:E34"/>
    <mergeCell ref="F29:F34"/>
    <mergeCell ref="L29:L34"/>
    <mergeCell ref="G20:H20"/>
    <mergeCell ref="E21:K21"/>
    <mergeCell ref="C22:C27"/>
    <mergeCell ref="D22:D27"/>
    <mergeCell ref="E22:E27"/>
    <mergeCell ref="F22:F27"/>
    <mergeCell ref="C17:C18"/>
    <mergeCell ref="D17:D18"/>
    <mergeCell ref="E17:E18"/>
    <mergeCell ref="F17:F18"/>
    <mergeCell ref="L17:L18"/>
    <mergeCell ref="E19:K19"/>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 ref="E35:K35"/>
    <mergeCell ref="C36:C37"/>
    <mergeCell ref="D36:D37"/>
    <mergeCell ref="E36:E37"/>
    <mergeCell ref="F36:F37"/>
    <mergeCell ref="E42:L42"/>
    <mergeCell ref="L36:L37"/>
    <mergeCell ref="E38:K38"/>
    <mergeCell ref="C39:C40"/>
    <mergeCell ref="D39:D40"/>
    <mergeCell ref="E39:E40"/>
    <mergeCell ref="F39:F40"/>
    <mergeCell ref="L39:L40"/>
  </mergeCells>
  <dataValidations count="6">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0 K15">
      <formula1>900</formula1>
    </dataValidation>
    <dataValidation type="decimal" allowBlank="1" showErrorMessage="1" errorTitle="Ошибка" error="Допускается ввод только действительных чисел!" sqref="J39 J36 J22:J26 J29:J33">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9:I39 H36:I36 H22:I26 H29:I33 H17:I17"/>
    <dataValidation type="textLength" operator="lessThanOrEqual" allowBlank="1" showInputMessage="1" showErrorMessage="1" errorTitle="Ошибка" error="Допускается ввод не более 900 символов!" sqref="L39 L36 L22 L29 L16:L17">
      <formula1>900</formula1>
    </dataValidation>
  </dataValidations>
  <hyperlinks>
    <hyperlink ref="K20" location="'Форма 4.10.1'!$K$20" tooltip="Кликните по гиперссылке, чтобы перейти по гиперссылке или отредактировать её" display="https://portal.eias.ru/Portal/DownloadPage.aspx?type=12&amp;guid=ca398c1b-3a58-4a7c-be58-5581fdd7303e"/>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CJ30"/>
  <sheetViews>
    <sheetView tabSelected="1" topLeftCell="A4" zoomScale="80" zoomScaleNormal="80" workbookViewId="0">
      <pane xSplit="3" ySplit="13" topLeftCell="D17" activePane="bottomRight" state="frozen"/>
      <selection activeCell="A4" sqref="A4"/>
      <selection pane="topRight" activeCell="D4" sqref="D4"/>
      <selection pane="bottomLeft" activeCell="A17" sqref="A17"/>
      <selection pane="bottomRight" activeCell="Q44" sqref="Q44"/>
    </sheetView>
  </sheetViews>
  <sheetFormatPr defaultColWidth="10.5703125" defaultRowHeight="11.25"/>
  <cols>
    <col min="1" max="1" width="12.7109375" style="3" customWidth="1"/>
    <col min="2" max="2" width="44.7109375" style="3" customWidth="1"/>
    <col min="3" max="3" width="1.7109375" style="3" hidden="1" customWidth="1"/>
    <col min="4" max="4" width="15.5703125" style="3" customWidth="1"/>
    <col min="5" max="6" width="23.7109375" style="3" hidden="1" customWidth="1"/>
    <col min="7" max="7" width="11.7109375" style="3" customWidth="1"/>
    <col min="8" max="8" width="3.7109375" style="3" customWidth="1"/>
    <col min="9" max="9" width="11.7109375" style="3" customWidth="1"/>
    <col min="10" max="10" width="12.28515625" style="3" customWidth="1"/>
    <col min="11" max="11" width="14.85546875" style="3" customWidth="1"/>
    <col min="12" max="13" width="23.7109375" style="3" hidden="1" customWidth="1"/>
    <col min="14" max="14" width="11.7109375" style="3" customWidth="1"/>
    <col min="15" max="15" width="3.7109375" style="3" customWidth="1"/>
    <col min="16" max="16" width="11.7109375" style="3" customWidth="1"/>
    <col min="17" max="17" width="10.5703125" style="3" customWidth="1"/>
    <col min="18" max="18" width="15" style="3" customWidth="1"/>
    <col min="19" max="20" width="23.7109375" style="3" hidden="1" customWidth="1"/>
    <col min="21" max="21" width="11.7109375" style="3" customWidth="1"/>
    <col min="22" max="22" width="3.7109375" style="3" customWidth="1"/>
    <col min="23" max="23" width="11.7109375" style="3" customWidth="1"/>
    <col min="24" max="24" width="9.85546875" style="3" customWidth="1"/>
    <col min="25" max="25" width="14.85546875" style="3" customWidth="1"/>
    <col min="26" max="27" width="23.7109375" style="3" hidden="1" customWidth="1"/>
    <col min="28" max="28" width="12.7109375" style="3" customWidth="1"/>
    <col min="29" max="29" width="3.7109375" style="3" customWidth="1"/>
    <col min="30" max="30" width="11.7109375" style="3" customWidth="1"/>
    <col min="31" max="31" width="10.140625" style="3" customWidth="1"/>
    <col min="32" max="32" width="14.7109375" style="3" customWidth="1"/>
    <col min="33" max="34" width="23.7109375" style="3" hidden="1" customWidth="1"/>
    <col min="35" max="35" width="11.7109375" style="3" customWidth="1"/>
    <col min="36" max="36" width="3.7109375" style="3" customWidth="1"/>
    <col min="37" max="37" width="11.7109375" style="3" customWidth="1"/>
    <col min="38" max="38" width="10" style="3" customWidth="1"/>
    <col min="39" max="39" width="14.85546875" style="3" customWidth="1"/>
    <col min="40" max="41" width="23.7109375" style="3" hidden="1" customWidth="1"/>
    <col min="42" max="42" width="11.7109375" style="3" customWidth="1"/>
    <col min="43" max="43" width="3.7109375" style="3" customWidth="1"/>
    <col min="44" max="44" width="11.7109375" style="3" customWidth="1"/>
    <col min="45" max="45" width="9.85546875" style="3" customWidth="1"/>
    <col min="46" max="46" width="15" style="3" customWidth="1"/>
    <col min="47" max="48" width="23.7109375" style="3" hidden="1" customWidth="1"/>
    <col min="49" max="49" width="11.7109375" style="3" customWidth="1"/>
    <col min="50" max="50" width="3.7109375" style="3" customWidth="1"/>
    <col min="51" max="51" width="11.7109375" style="3" customWidth="1"/>
    <col min="52" max="52" width="10" style="3" customWidth="1"/>
    <col min="53" max="53" width="14.7109375" style="3" customWidth="1"/>
    <col min="54" max="55" width="23.7109375" style="3" hidden="1" customWidth="1"/>
    <col min="56" max="56" width="11.7109375" style="3" customWidth="1"/>
    <col min="57" max="57" width="3.7109375" style="3" customWidth="1"/>
    <col min="58" max="58" width="11.7109375" style="3" customWidth="1"/>
    <col min="59" max="59" width="10.42578125" style="3" customWidth="1"/>
    <col min="60" max="60" width="15.42578125" style="3" customWidth="1"/>
    <col min="61" max="62" width="23.7109375" style="3" hidden="1" customWidth="1"/>
    <col min="63" max="63" width="11.7109375" style="3" customWidth="1"/>
    <col min="64" max="64" width="3.7109375" style="3" customWidth="1"/>
    <col min="65" max="65" width="11.7109375" style="3" customWidth="1"/>
    <col min="66" max="66" width="9.28515625" style="3" customWidth="1"/>
    <col min="67" max="67" width="14.7109375" style="3" customWidth="1"/>
    <col min="68" max="69" width="23.7109375" style="3" hidden="1" customWidth="1"/>
    <col min="70" max="70" width="11.7109375" style="3" customWidth="1"/>
    <col min="71" max="71" width="3.7109375" style="3" customWidth="1"/>
    <col min="72" max="72" width="11.7109375" style="3" customWidth="1"/>
    <col min="73" max="73" width="8.5703125" style="3" hidden="1" customWidth="1"/>
    <col min="74" max="74" width="4.7109375" style="3" customWidth="1"/>
    <col min="75" max="75" width="115.7109375" style="3" customWidth="1"/>
    <col min="76" max="77" width="10.5703125" style="2"/>
    <col min="78" max="78" width="11.140625" style="2" customWidth="1"/>
    <col min="79" max="86" width="10.5703125" style="2"/>
    <col min="87" max="308" width="10.5703125" style="3"/>
    <col min="309" max="316" width="0" style="3" hidden="1" customWidth="1"/>
    <col min="317" max="317" width="3.7109375" style="3" customWidth="1"/>
    <col min="318" max="318" width="3.85546875" style="3" customWidth="1"/>
    <col min="319" max="319" width="3.7109375" style="3" customWidth="1"/>
    <col min="320" max="320" width="12.7109375" style="3" customWidth="1"/>
    <col min="321" max="321" width="52.7109375" style="3" customWidth="1"/>
    <col min="322" max="325" width="0" style="3" hidden="1" customWidth="1"/>
    <col min="326" max="326" width="12.28515625" style="3" customWidth="1"/>
    <col min="327" max="327" width="6.42578125" style="3" customWidth="1"/>
    <col min="328" max="328" width="12.28515625" style="3" customWidth="1"/>
    <col min="329" max="329" width="0" style="3" hidden="1" customWidth="1"/>
    <col min="330" max="330" width="3.7109375" style="3" customWidth="1"/>
    <col min="331" max="331" width="11.140625" style="3" bestFit="1" customWidth="1"/>
    <col min="332" max="333" width="10.5703125" style="3"/>
    <col min="334" max="334" width="11.140625" style="3" customWidth="1"/>
    <col min="335" max="564" width="10.5703125" style="3"/>
    <col min="565" max="572" width="0" style="3" hidden="1" customWidth="1"/>
    <col min="573" max="573" width="3.7109375" style="3" customWidth="1"/>
    <col min="574" max="574" width="3.85546875" style="3" customWidth="1"/>
    <col min="575" max="575" width="3.7109375" style="3" customWidth="1"/>
    <col min="576" max="576" width="12.7109375" style="3" customWidth="1"/>
    <col min="577" max="577" width="52.7109375" style="3" customWidth="1"/>
    <col min="578" max="581" width="0" style="3" hidden="1" customWidth="1"/>
    <col min="582" max="582" width="12.28515625" style="3" customWidth="1"/>
    <col min="583" max="583" width="6.42578125" style="3" customWidth="1"/>
    <col min="584" max="584" width="12.28515625" style="3" customWidth="1"/>
    <col min="585" max="585" width="0" style="3" hidden="1" customWidth="1"/>
    <col min="586" max="586" width="3.7109375" style="3" customWidth="1"/>
    <col min="587" max="587" width="11.140625" style="3" bestFit="1" customWidth="1"/>
    <col min="588" max="589" width="10.5703125" style="3"/>
    <col min="590" max="590" width="11.140625" style="3" customWidth="1"/>
    <col min="591" max="820" width="10.5703125" style="3"/>
    <col min="821" max="828" width="0" style="3" hidden="1" customWidth="1"/>
    <col min="829" max="829" width="3.7109375" style="3" customWidth="1"/>
    <col min="830" max="830" width="3.85546875" style="3" customWidth="1"/>
    <col min="831" max="831" width="3.7109375" style="3" customWidth="1"/>
    <col min="832" max="832" width="12.7109375" style="3" customWidth="1"/>
    <col min="833" max="833" width="52.7109375" style="3" customWidth="1"/>
    <col min="834" max="837" width="0" style="3" hidden="1" customWidth="1"/>
    <col min="838" max="838" width="12.28515625" style="3" customWidth="1"/>
    <col min="839" max="839" width="6.42578125" style="3" customWidth="1"/>
    <col min="840" max="840" width="12.28515625" style="3" customWidth="1"/>
    <col min="841" max="841" width="0" style="3" hidden="1" customWidth="1"/>
    <col min="842" max="842" width="3.7109375" style="3" customWidth="1"/>
    <col min="843" max="843" width="11.140625" style="3" bestFit="1" customWidth="1"/>
    <col min="844" max="845" width="10.5703125" style="3"/>
    <col min="846" max="846" width="11.140625" style="3" customWidth="1"/>
    <col min="847" max="1076" width="10.5703125" style="3"/>
    <col min="1077" max="1084" width="0" style="3" hidden="1" customWidth="1"/>
    <col min="1085" max="1085" width="3.7109375" style="3" customWidth="1"/>
    <col min="1086" max="1086" width="3.85546875" style="3" customWidth="1"/>
    <col min="1087" max="1087" width="3.7109375" style="3" customWidth="1"/>
    <col min="1088" max="1088" width="12.7109375" style="3" customWidth="1"/>
    <col min="1089" max="1089" width="52.7109375" style="3" customWidth="1"/>
    <col min="1090" max="1093" width="0" style="3" hidden="1" customWidth="1"/>
    <col min="1094" max="1094" width="12.28515625" style="3" customWidth="1"/>
    <col min="1095" max="1095" width="6.42578125" style="3" customWidth="1"/>
    <col min="1096" max="1096" width="12.28515625" style="3" customWidth="1"/>
    <col min="1097" max="1097" width="0" style="3" hidden="1" customWidth="1"/>
    <col min="1098" max="1098" width="3.7109375" style="3" customWidth="1"/>
    <col min="1099" max="1099" width="11.140625" style="3" bestFit="1" customWidth="1"/>
    <col min="1100" max="1101" width="10.5703125" style="3"/>
    <col min="1102" max="1102" width="11.140625" style="3" customWidth="1"/>
    <col min="1103" max="1332" width="10.5703125" style="3"/>
    <col min="1333" max="1340" width="0" style="3" hidden="1" customWidth="1"/>
    <col min="1341" max="1341" width="3.7109375" style="3" customWidth="1"/>
    <col min="1342" max="1342" width="3.85546875" style="3" customWidth="1"/>
    <col min="1343" max="1343" width="3.7109375" style="3" customWidth="1"/>
    <col min="1344" max="1344" width="12.7109375" style="3" customWidth="1"/>
    <col min="1345" max="1345" width="52.7109375" style="3" customWidth="1"/>
    <col min="1346" max="1349" width="0" style="3" hidden="1" customWidth="1"/>
    <col min="1350" max="1350" width="12.28515625" style="3" customWidth="1"/>
    <col min="1351" max="1351" width="6.42578125" style="3" customWidth="1"/>
    <col min="1352" max="1352" width="12.28515625" style="3" customWidth="1"/>
    <col min="1353" max="1353" width="0" style="3" hidden="1" customWidth="1"/>
    <col min="1354" max="1354" width="3.7109375" style="3" customWidth="1"/>
    <col min="1355" max="1355" width="11.140625" style="3" bestFit="1" customWidth="1"/>
    <col min="1356" max="1357" width="10.5703125" style="3"/>
    <col min="1358" max="1358" width="11.140625" style="3" customWidth="1"/>
    <col min="1359" max="1588" width="10.5703125" style="3"/>
    <col min="1589" max="1596" width="0" style="3" hidden="1" customWidth="1"/>
    <col min="1597" max="1597" width="3.7109375" style="3" customWidth="1"/>
    <col min="1598" max="1598" width="3.85546875" style="3" customWidth="1"/>
    <col min="1599" max="1599" width="3.7109375" style="3" customWidth="1"/>
    <col min="1600" max="1600" width="12.7109375" style="3" customWidth="1"/>
    <col min="1601" max="1601" width="52.7109375" style="3" customWidth="1"/>
    <col min="1602" max="1605" width="0" style="3" hidden="1" customWidth="1"/>
    <col min="1606" max="1606" width="12.28515625" style="3" customWidth="1"/>
    <col min="1607" max="1607" width="6.42578125" style="3" customWidth="1"/>
    <col min="1608" max="1608" width="12.28515625" style="3" customWidth="1"/>
    <col min="1609" max="1609" width="0" style="3" hidden="1" customWidth="1"/>
    <col min="1610" max="1610" width="3.7109375" style="3" customWidth="1"/>
    <col min="1611" max="1611" width="11.140625" style="3" bestFit="1" customWidth="1"/>
    <col min="1612" max="1613" width="10.5703125" style="3"/>
    <col min="1614" max="1614" width="11.140625" style="3" customWidth="1"/>
    <col min="1615" max="1844" width="10.5703125" style="3"/>
    <col min="1845" max="1852" width="0" style="3" hidden="1" customWidth="1"/>
    <col min="1853" max="1853" width="3.7109375" style="3" customWidth="1"/>
    <col min="1854" max="1854" width="3.85546875" style="3" customWidth="1"/>
    <col min="1855" max="1855" width="3.7109375" style="3" customWidth="1"/>
    <col min="1856" max="1856" width="12.7109375" style="3" customWidth="1"/>
    <col min="1857" max="1857" width="52.7109375" style="3" customWidth="1"/>
    <col min="1858" max="1861" width="0" style="3" hidden="1" customWidth="1"/>
    <col min="1862" max="1862" width="12.28515625" style="3" customWidth="1"/>
    <col min="1863" max="1863" width="6.42578125" style="3" customWidth="1"/>
    <col min="1864" max="1864" width="12.28515625" style="3" customWidth="1"/>
    <col min="1865" max="1865" width="0" style="3" hidden="1" customWidth="1"/>
    <col min="1866" max="1866" width="3.7109375" style="3" customWidth="1"/>
    <col min="1867" max="1867" width="11.140625" style="3" bestFit="1" customWidth="1"/>
    <col min="1868" max="1869" width="10.5703125" style="3"/>
    <col min="1870" max="1870" width="11.140625" style="3" customWidth="1"/>
    <col min="1871" max="2100" width="10.5703125" style="3"/>
    <col min="2101" max="2108" width="0" style="3" hidden="1" customWidth="1"/>
    <col min="2109" max="2109" width="3.7109375" style="3" customWidth="1"/>
    <col min="2110" max="2110" width="3.85546875" style="3" customWidth="1"/>
    <col min="2111" max="2111" width="3.7109375" style="3" customWidth="1"/>
    <col min="2112" max="2112" width="12.7109375" style="3" customWidth="1"/>
    <col min="2113" max="2113" width="52.7109375" style="3" customWidth="1"/>
    <col min="2114" max="2117" width="0" style="3" hidden="1" customWidth="1"/>
    <col min="2118" max="2118" width="12.28515625" style="3" customWidth="1"/>
    <col min="2119" max="2119" width="6.42578125" style="3" customWidth="1"/>
    <col min="2120" max="2120" width="12.28515625" style="3" customWidth="1"/>
    <col min="2121" max="2121" width="0" style="3" hidden="1" customWidth="1"/>
    <col min="2122" max="2122" width="3.7109375" style="3" customWidth="1"/>
    <col min="2123" max="2123" width="11.140625" style="3" bestFit="1" customWidth="1"/>
    <col min="2124" max="2125" width="10.5703125" style="3"/>
    <col min="2126" max="2126" width="11.140625" style="3" customWidth="1"/>
    <col min="2127" max="2356" width="10.5703125" style="3"/>
    <col min="2357" max="2364" width="0" style="3" hidden="1" customWidth="1"/>
    <col min="2365" max="2365" width="3.7109375" style="3" customWidth="1"/>
    <col min="2366" max="2366" width="3.85546875" style="3" customWidth="1"/>
    <col min="2367" max="2367" width="3.7109375" style="3" customWidth="1"/>
    <col min="2368" max="2368" width="12.7109375" style="3" customWidth="1"/>
    <col min="2369" max="2369" width="52.7109375" style="3" customWidth="1"/>
    <col min="2370" max="2373" width="0" style="3" hidden="1" customWidth="1"/>
    <col min="2374" max="2374" width="12.28515625" style="3" customWidth="1"/>
    <col min="2375" max="2375" width="6.42578125" style="3" customWidth="1"/>
    <col min="2376" max="2376" width="12.28515625" style="3" customWidth="1"/>
    <col min="2377" max="2377" width="0" style="3" hidden="1" customWidth="1"/>
    <col min="2378" max="2378" width="3.7109375" style="3" customWidth="1"/>
    <col min="2379" max="2379" width="11.140625" style="3" bestFit="1" customWidth="1"/>
    <col min="2380" max="2381" width="10.5703125" style="3"/>
    <col min="2382" max="2382" width="11.140625" style="3" customWidth="1"/>
    <col min="2383" max="2612" width="10.5703125" style="3"/>
    <col min="2613" max="2620" width="0" style="3" hidden="1" customWidth="1"/>
    <col min="2621" max="2621" width="3.7109375" style="3" customWidth="1"/>
    <col min="2622" max="2622" width="3.85546875" style="3" customWidth="1"/>
    <col min="2623" max="2623" width="3.7109375" style="3" customWidth="1"/>
    <col min="2624" max="2624" width="12.7109375" style="3" customWidth="1"/>
    <col min="2625" max="2625" width="52.7109375" style="3" customWidth="1"/>
    <col min="2626" max="2629" width="0" style="3" hidden="1" customWidth="1"/>
    <col min="2630" max="2630" width="12.28515625" style="3" customWidth="1"/>
    <col min="2631" max="2631" width="6.42578125" style="3" customWidth="1"/>
    <col min="2632" max="2632" width="12.28515625" style="3" customWidth="1"/>
    <col min="2633" max="2633" width="0" style="3" hidden="1" customWidth="1"/>
    <col min="2634" max="2634" width="3.7109375" style="3" customWidth="1"/>
    <col min="2635" max="2635" width="11.140625" style="3" bestFit="1" customWidth="1"/>
    <col min="2636" max="2637" width="10.5703125" style="3"/>
    <col min="2638" max="2638" width="11.140625" style="3" customWidth="1"/>
    <col min="2639" max="2868" width="10.5703125" style="3"/>
    <col min="2869" max="2876" width="0" style="3" hidden="1" customWidth="1"/>
    <col min="2877" max="2877" width="3.7109375" style="3" customWidth="1"/>
    <col min="2878" max="2878" width="3.85546875" style="3" customWidth="1"/>
    <col min="2879" max="2879" width="3.7109375" style="3" customWidth="1"/>
    <col min="2880" max="2880" width="12.7109375" style="3" customWidth="1"/>
    <col min="2881" max="2881" width="52.7109375" style="3" customWidth="1"/>
    <col min="2882" max="2885" width="0" style="3" hidden="1" customWidth="1"/>
    <col min="2886" max="2886" width="12.28515625" style="3" customWidth="1"/>
    <col min="2887" max="2887" width="6.42578125" style="3" customWidth="1"/>
    <col min="2888" max="2888" width="12.28515625" style="3" customWidth="1"/>
    <col min="2889" max="2889" width="0" style="3" hidden="1" customWidth="1"/>
    <col min="2890" max="2890" width="3.7109375" style="3" customWidth="1"/>
    <col min="2891" max="2891" width="11.140625" style="3" bestFit="1" customWidth="1"/>
    <col min="2892" max="2893" width="10.5703125" style="3"/>
    <col min="2894" max="2894" width="11.140625" style="3" customWidth="1"/>
    <col min="2895" max="3124" width="10.5703125" style="3"/>
    <col min="3125" max="3132" width="0" style="3" hidden="1" customWidth="1"/>
    <col min="3133" max="3133" width="3.7109375" style="3" customWidth="1"/>
    <col min="3134" max="3134" width="3.85546875" style="3" customWidth="1"/>
    <col min="3135" max="3135" width="3.7109375" style="3" customWidth="1"/>
    <col min="3136" max="3136" width="12.7109375" style="3" customWidth="1"/>
    <col min="3137" max="3137" width="52.7109375" style="3" customWidth="1"/>
    <col min="3138" max="3141" width="0" style="3" hidden="1" customWidth="1"/>
    <col min="3142" max="3142" width="12.28515625" style="3" customWidth="1"/>
    <col min="3143" max="3143" width="6.42578125" style="3" customWidth="1"/>
    <col min="3144" max="3144" width="12.28515625" style="3" customWidth="1"/>
    <col min="3145" max="3145" width="0" style="3" hidden="1" customWidth="1"/>
    <col min="3146" max="3146" width="3.7109375" style="3" customWidth="1"/>
    <col min="3147" max="3147" width="11.140625" style="3" bestFit="1" customWidth="1"/>
    <col min="3148" max="3149" width="10.5703125" style="3"/>
    <col min="3150" max="3150" width="11.140625" style="3" customWidth="1"/>
    <col min="3151" max="3380" width="10.5703125" style="3"/>
    <col min="3381" max="3388" width="0" style="3" hidden="1" customWidth="1"/>
    <col min="3389" max="3389" width="3.7109375" style="3" customWidth="1"/>
    <col min="3390" max="3390" width="3.85546875" style="3" customWidth="1"/>
    <col min="3391" max="3391" width="3.7109375" style="3" customWidth="1"/>
    <col min="3392" max="3392" width="12.7109375" style="3" customWidth="1"/>
    <col min="3393" max="3393" width="52.7109375" style="3" customWidth="1"/>
    <col min="3394" max="3397" width="0" style="3" hidden="1" customWidth="1"/>
    <col min="3398" max="3398" width="12.28515625" style="3" customWidth="1"/>
    <col min="3399" max="3399" width="6.42578125" style="3" customWidth="1"/>
    <col min="3400" max="3400" width="12.28515625" style="3" customWidth="1"/>
    <col min="3401" max="3401" width="0" style="3" hidden="1" customWidth="1"/>
    <col min="3402" max="3402" width="3.7109375" style="3" customWidth="1"/>
    <col min="3403" max="3403" width="11.140625" style="3" bestFit="1" customWidth="1"/>
    <col min="3404" max="3405" width="10.5703125" style="3"/>
    <col min="3406" max="3406" width="11.140625" style="3" customWidth="1"/>
    <col min="3407" max="3636" width="10.5703125" style="3"/>
    <col min="3637" max="3644" width="0" style="3" hidden="1" customWidth="1"/>
    <col min="3645" max="3645" width="3.7109375" style="3" customWidth="1"/>
    <col min="3646" max="3646" width="3.85546875" style="3" customWidth="1"/>
    <col min="3647" max="3647" width="3.7109375" style="3" customWidth="1"/>
    <col min="3648" max="3648" width="12.7109375" style="3" customWidth="1"/>
    <col min="3649" max="3649" width="52.7109375" style="3" customWidth="1"/>
    <col min="3650" max="3653" width="0" style="3" hidden="1" customWidth="1"/>
    <col min="3654" max="3654" width="12.28515625" style="3" customWidth="1"/>
    <col min="3655" max="3655" width="6.42578125" style="3" customWidth="1"/>
    <col min="3656" max="3656" width="12.28515625" style="3" customWidth="1"/>
    <col min="3657" max="3657" width="0" style="3" hidden="1" customWidth="1"/>
    <col min="3658" max="3658" width="3.7109375" style="3" customWidth="1"/>
    <col min="3659" max="3659" width="11.140625" style="3" bestFit="1" customWidth="1"/>
    <col min="3660" max="3661" width="10.5703125" style="3"/>
    <col min="3662" max="3662" width="11.140625" style="3" customWidth="1"/>
    <col min="3663" max="3892" width="10.5703125" style="3"/>
    <col min="3893" max="3900" width="0" style="3" hidden="1" customWidth="1"/>
    <col min="3901" max="3901" width="3.7109375" style="3" customWidth="1"/>
    <col min="3902" max="3902" width="3.85546875" style="3" customWidth="1"/>
    <col min="3903" max="3903" width="3.7109375" style="3" customWidth="1"/>
    <col min="3904" max="3904" width="12.7109375" style="3" customWidth="1"/>
    <col min="3905" max="3905" width="52.7109375" style="3" customWidth="1"/>
    <col min="3906" max="3909" width="0" style="3" hidden="1" customWidth="1"/>
    <col min="3910" max="3910" width="12.28515625" style="3" customWidth="1"/>
    <col min="3911" max="3911" width="6.42578125" style="3" customWidth="1"/>
    <col min="3912" max="3912" width="12.28515625" style="3" customWidth="1"/>
    <col min="3913" max="3913" width="0" style="3" hidden="1" customWidth="1"/>
    <col min="3914" max="3914" width="3.7109375" style="3" customWidth="1"/>
    <col min="3915" max="3915" width="11.140625" style="3" bestFit="1" customWidth="1"/>
    <col min="3916" max="3917" width="10.5703125" style="3"/>
    <col min="3918" max="3918" width="11.140625" style="3" customWidth="1"/>
    <col min="3919" max="4148" width="10.5703125" style="3"/>
    <col min="4149" max="4156" width="0" style="3" hidden="1" customWidth="1"/>
    <col min="4157" max="4157" width="3.7109375" style="3" customWidth="1"/>
    <col min="4158" max="4158" width="3.85546875" style="3" customWidth="1"/>
    <col min="4159" max="4159" width="3.7109375" style="3" customWidth="1"/>
    <col min="4160" max="4160" width="12.7109375" style="3" customWidth="1"/>
    <col min="4161" max="4161" width="52.7109375" style="3" customWidth="1"/>
    <col min="4162" max="4165" width="0" style="3" hidden="1" customWidth="1"/>
    <col min="4166" max="4166" width="12.28515625" style="3" customWidth="1"/>
    <col min="4167" max="4167" width="6.42578125" style="3" customWidth="1"/>
    <col min="4168" max="4168" width="12.28515625" style="3" customWidth="1"/>
    <col min="4169" max="4169" width="0" style="3" hidden="1" customWidth="1"/>
    <col min="4170" max="4170" width="3.7109375" style="3" customWidth="1"/>
    <col min="4171" max="4171" width="11.140625" style="3" bestFit="1" customWidth="1"/>
    <col min="4172" max="4173" width="10.5703125" style="3"/>
    <col min="4174" max="4174" width="11.140625" style="3" customWidth="1"/>
    <col min="4175" max="4404" width="10.5703125" style="3"/>
    <col min="4405" max="4412" width="0" style="3" hidden="1" customWidth="1"/>
    <col min="4413" max="4413" width="3.7109375" style="3" customWidth="1"/>
    <col min="4414" max="4414" width="3.85546875" style="3" customWidth="1"/>
    <col min="4415" max="4415" width="3.7109375" style="3" customWidth="1"/>
    <col min="4416" max="4416" width="12.7109375" style="3" customWidth="1"/>
    <col min="4417" max="4417" width="52.7109375" style="3" customWidth="1"/>
    <col min="4418" max="4421" width="0" style="3" hidden="1" customWidth="1"/>
    <col min="4422" max="4422" width="12.28515625" style="3" customWidth="1"/>
    <col min="4423" max="4423" width="6.42578125" style="3" customWidth="1"/>
    <col min="4424" max="4424" width="12.28515625" style="3" customWidth="1"/>
    <col min="4425" max="4425" width="0" style="3" hidden="1" customWidth="1"/>
    <col min="4426" max="4426" width="3.7109375" style="3" customWidth="1"/>
    <col min="4427" max="4427" width="11.140625" style="3" bestFit="1" customWidth="1"/>
    <col min="4428" max="4429" width="10.5703125" style="3"/>
    <col min="4430" max="4430" width="11.140625" style="3" customWidth="1"/>
    <col min="4431" max="4660" width="10.5703125" style="3"/>
    <col min="4661" max="4668" width="0" style="3" hidden="1" customWidth="1"/>
    <col min="4669" max="4669" width="3.7109375" style="3" customWidth="1"/>
    <col min="4670" max="4670" width="3.85546875" style="3" customWidth="1"/>
    <col min="4671" max="4671" width="3.7109375" style="3" customWidth="1"/>
    <col min="4672" max="4672" width="12.7109375" style="3" customWidth="1"/>
    <col min="4673" max="4673" width="52.7109375" style="3" customWidth="1"/>
    <col min="4674" max="4677" width="0" style="3" hidden="1" customWidth="1"/>
    <col min="4678" max="4678" width="12.28515625" style="3" customWidth="1"/>
    <col min="4679" max="4679" width="6.42578125" style="3" customWidth="1"/>
    <col min="4680" max="4680" width="12.28515625" style="3" customWidth="1"/>
    <col min="4681" max="4681" width="0" style="3" hidden="1" customWidth="1"/>
    <col min="4682" max="4682" width="3.7109375" style="3" customWidth="1"/>
    <col min="4683" max="4683" width="11.140625" style="3" bestFit="1" customWidth="1"/>
    <col min="4684" max="4685" width="10.5703125" style="3"/>
    <col min="4686" max="4686" width="11.140625" style="3" customWidth="1"/>
    <col min="4687" max="4916" width="10.5703125" style="3"/>
    <col min="4917" max="4924" width="0" style="3" hidden="1" customWidth="1"/>
    <col min="4925" max="4925" width="3.7109375" style="3" customWidth="1"/>
    <col min="4926" max="4926" width="3.85546875" style="3" customWidth="1"/>
    <col min="4927" max="4927" width="3.7109375" style="3" customWidth="1"/>
    <col min="4928" max="4928" width="12.7109375" style="3" customWidth="1"/>
    <col min="4929" max="4929" width="52.7109375" style="3" customWidth="1"/>
    <col min="4930" max="4933" width="0" style="3" hidden="1" customWidth="1"/>
    <col min="4934" max="4934" width="12.28515625" style="3" customWidth="1"/>
    <col min="4935" max="4935" width="6.42578125" style="3" customWidth="1"/>
    <col min="4936" max="4936" width="12.28515625" style="3" customWidth="1"/>
    <col min="4937" max="4937" width="0" style="3" hidden="1" customWidth="1"/>
    <col min="4938" max="4938" width="3.7109375" style="3" customWidth="1"/>
    <col min="4939" max="4939" width="11.140625" style="3" bestFit="1" customWidth="1"/>
    <col min="4940" max="4941" width="10.5703125" style="3"/>
    <col min="4942" max="4942" width="11.140625" style="3" customWidth="1"/>
    <col min="4943" max="5172" width="10.5703125" style="3"/>
    <col min="5173" max="5180" width="0" style="3" hidden="1" customWidth="1"/>
    <col min="5181" max="5181" width="3.7109375" style="3" customWidth="1"/>
    <col min="5182" max="5182" width="3.85546875" style="3" customWidth="1"/>
    <col min="5183" max="5183" width="3.7109375" style="3" customWidth="1"/>
    <col min="5184" max="5184" width="12.7109375" style="3" customWidth="1"/>
    <col min="5185" max="5185" width="52.7109375" style="3" customWidth="1"/>
    <col min="5186" max="5189" width="0" style="3" hidden="1" customWidth="1"/>
    <col min="5190" max="5190" width="12.28515625" style="3" customWidth="1"/>
    <col min="5191" max="5191" width="6.42578125" style="3" customWidth="1"/>
    <col min="5192" max="5192" width="12.28515625" style="3" customWidth="1"/>
    <col min="5193" max="5193" width="0" style="3" hidden="1" customWidth="1"/>
    <col min="5194" max="5194" width="3.7109375" style="3" customWidth="1"/>
    <col min="5195" max="5195" width="11.140625" style="3" bestFit="1" customWidth="1"/>
    <col min="5196" max="5197" width="10.5703125" style="3"/>
    <col min="5198" max="5198" width="11.140625" style="3" customWidth="1"/>
    <col min="5199" max="5428" width="10.5703125" style="3"/>
    <col min="5429" max="5436" width="0" style="3" hidden="1" customWidth="1"/>
    <col min="5437" max="5437" width="3.7109375" style="3" customWidth="1"/>
    <col min="5438" max="5438" width="3.85546875" style="3" customWidth="1"/>
    <col min="5439" max="5439" width="3.7109375" style="3" customWidth="1"/>
    <col min="5440" max="5440" width="12.7109375" style="3" customWidth="1"/>
    <col min="5441" max="5441" width="52.7109375" style="3" customWidth="1"/>
    <col min="5442" max="5445" width="0" style="3" hidden="1" customWidth="1"/>
    <col min="5446" max="5446" width="12.28515625" style="3" customWidth="1"/>
    <col min="5447" max="5447" width="6.42578125" style="3" customWidth="1"/>
    <col min="5448" max="5448" width="12.28515625" style="3" customWidth="1"/>
    <col min="5449" max="5449" width="0" style="3" hidden="1" customWidth="1"/>
    <col min="5450" max="5450" width="3.7109375" style="3" customWidth="1"/>
    <col min="5451" max="5451" width="11.140625" style="3" bestFit="1" customWidth="1"/>
    <col min="5452" max="5453" width="10.5703125" style="3"/>
    <col min="5454" max="5454" width="11.140625" style="3" customWidth="1"/>
    <col min="5455" max="5684" width="10.5703125" style="3"/>
    <col min="5685" max="5692" width="0" style="3" hidden="1" customWidth="1"/>
    <col min="5693" max="5693" width="3.7109375" style="3" customWidth="1"/>
    <col min="5694" max="5694" width="3.85546875" style="3" customWidth="1"/>
    <col min="5695" max="5695" width="3.7109375" style="3" customWidth="1"/>
    <col min="5696" max="5696" width="12.7109375" style="3" customWidth="1"/>
    <col min="5697" max="5697" width="52.7109375" style="3" customWidth="1"/>
    <col min="5698" max="5701" width="0" style="3" hidden="1" customWidth="1"/>
    <col min="5702" max="5702" width="12.28515625" style="3" customWidth="1"/>
    <col min="5703" max="5703" width="6.42578125" style="3" customWidth="1"/>
    <col min="5704" max="5704" width="12.28515625" style="3" customWidth="1"/>
    <col min="5705" max="5705" width="0" style="3" hidden="1" customWidth="1"/>
    <col min="5706" max="5706" width="3.7109375" style="3" customWidth="1"/>
    <col min="5707" max="5707" width="11.140625" style="3" bestFit="1" customWidth="1"/>
    <col min="5708" max="5709" width="10.5703125" style="3"/>
    <col min="5710" max="5710" width="11.140625" style="3" customWidth="1"/>
    <col min="5711" max="5940" width="10.5703125" style="3"/>
    <col min="5941" max="5948" width="0" style="3" hidden="1" customWidth="1"/>
    <col min="5949" max="5949" width="3.7109375" style="3" customWidth="1"/>
    <col min="5950" max="5950" width="3.85546875" style="3" customWidth="1"/>
    <col min="5951" max="5951" width="3.7109375" style="3" customWidth="1"/>
    <col min="5952" max="5952" width="12.7109375" style="3" customWidth="1"/>
    <col min="5953" max="5953" width="52.7109375" style="3" customWidth="1"/>
    <col min="5954" max="5957" width="0" style="3" hidden="1" customWidth="1"/>
    <col min="5958" max="5958" width="12.28515625" style="3" customWidth="1"/>
    <col min="5959" max="5959" width="6.42578125" style="3" customWidth="1"/>
    <col min="5960" max="5960" width="12.28515625" style="3" customWidth="1"/>
    <col min="5961" max="5961" width="0" style="3" hidden="1" customWidth="1"/>
    <col min="5962" max="5962" width="3.7109375" style="3" customWidth="1"/>
    <col min="5963" max="5963" width="11.140625" style="3" bestFit="1" customWidth="1"/>
    <col min="5964" max="5965" width="10.5703125" style="3"/>
    <col min="5966" max="5966" width="11.140625" style="3" customWidth="1"/>
    <col min="5967" max="6196" width="10.5703125" style="3"/>
    <col min="6197" max="6204" width="0" style="3" hidden="1" customWidth="1"/>
    <col min="6205" max="6205" width="3.7109375" style="3" customWidth="1"/>
    <col min="6206" max="6206" width="3.85546875" style="3" customWidth="1"/>
    <col min="6207" max="6207" width="3.7109375" style="3" customWidth="1"/>
    <col min="6208" max="6208" width="12.7109375" style="3" customWidth="1"/>
    <col min="6209" max="6209" width="52.7109375" style="3" customWidth="1"/>
    <col min="6210" max="6213" width="0" style="3" hidden="1" customWidth="1"/>
    <col min="6214" max="6214" width="12.28515625" style="3" customWidth="1"/>
    <col min="6215" max="6215" width="6.42578125" style="3" customWidth="1"/>
    <col min="6216" max="6216" width="12.28515625" style="3" customWidth="1"/>
    <col min="6217" max="6217" width="0" style="3" hidden="1" customWidth="1"/>
    <col min="6218" max="6218" width="3.7109375" style="3" customWidth="1"/>
    <col min="6219" max="6219" width="11.140625" style="3" bestFit="1" customWidth="1"/>
    <col min="6220" max="6221" width="10.5703125" style="3"/>
    <col min="6222" max="6222" width="11.140625" style="3" customWidth="1"/>
    <col min="6223" max="6452" width="10.5703125" style="3"/>
    <col min="6453" max="6460" width="0" style="3" hidden="1" customWidth="1"/>
    <col min="6461" max="6461" width="3.7109375" style="3" customWidth="1"/>
    <col min="6462" max="6462" width="3.85546875" style="3" customWidth="1"/>
    <col min="6463" max="6463" width="3.7109375" style="3" customWidth="1"/>
    <col min="6464" max="6464" width="12.7109375" style="3" customWidth="1"/>
    <col min="6465" max="6465" width="52.7109375" style="3" customWidth="1"/>
    <col min="6466" max="6469" width="0" style="3" hidden="1" customWidth="1"/>
    <col min="6470" max="6470" width="12.28515625" style="3" customWidth="1"/>
    <col min="6471" max="6471" width="6.42578125" style="3" customWidth="1"/>
    <col min="6472" max="6472" width="12.28515625" style="3" customWidth="1"/>
    <col min="6473" max="6473" width="0" style="3" hidden="1" customWidth="1"/>
    <col min="6474" max="6474" width="3.7109375" style="3" customWidth="1"/>
    <col min="6475" max="6475" width="11.140625" style="3" bestFit="1" customWidth="1"/>
    <col min="6476" max="6477" width="10.5703125" style="3"/>
    <col min="6478" max="6478" width="11.140625" style="3" customWidth="1"/>
    <col min="6479" max="6708" width="10.5703125" style="3"/>
    <col min="6709" max="6716" width="0" style="3" hidden="1" customWidth="1"/>
    <col min="6717" max="6717" width="3.7109375" style="3" customWidth="1"/>
    <col min="6718" max="6718" width="3.85546875" style="3" customWidth="1"/>
    <col min="6719" max="6719" width="3.7109375" style="3" customWidth="1"/>
    <col min="6720" max="6720" width="12.7109375" style="3" customWidth="1"/>
    <col min="6721" max="6721" width="52.7109375" style="3" customWidth="1"/>
    <col min="6722" max="6725" width="0" style="3" hidden="1" customWidth="1"/>
    <col min="6726" max="6726" width="12.28515625" style="3" customWidth="1"/>
    <col min="6727" max="6727" width="6.42578125" style="3" customWidth="1"/>
    <col min="6728" max="6728" width="12.28515625" style="3" customWidth="1"/>
    <col min="6729" max="6729" width="0" style="3" hidden="1" customWidth="1"/>
    <col min="6730" max="6730" width="3.7109375" style="3" customWidth="1"/>
    <col min="6731" max="6731" width="11.140625" style="3" bestFit="1" customWidth="1"/>
    <col min="6732" max="6733" width="10.5703125" style="3"/>
    <col min="6734" max="6734" width="11.140625" style="3" customWidth="1"/>
    <col min="6735" max="6964" width="10.5703125" style="3"/>
    <col min="6965" max="6972" width="0" style="3" hidden="1" customWidth="1"/>
    <col min="6973" max="6973" width="3.7109375" style="3" customWidth="1"/>
    <col min="6974" max="6974" width="3.85546875" style="3" customWidth="1"/>
    <col min="6975" max="6975" width="3.7109375" style="3" customWidth="1"/>
    <col min="6976" max="6976" width="12.7109375" style="3" customWidth="1"/>
    <col min="6977" max="6977" width="52.7109375" style="3" customWidth="1"/>
    <col min="6978" max="6981" width="0" style="3" hidden="1" customWidth="1"/>
    <col min="6982" max="6982" width="12.28515625" style="3" customWidth="1"/>
    <col min="6983" max="6983" width="6.42578125" style="3" customWidth="1"/>
    <col min="6984" max="6984" width="12.28515625" style="3" customWidth="1"/>
    <col min="6985" max="6985" width="0" style="3" hidden="1" customWidth="1"/>
    <col min="6986" max="6986" width="3.7109375" style="3" customWidth="1"/>
    <col min="6987" max="6987" width="11.140625" style="3" bestFit="1" customWidth="1"/>
    <col min="6988" max="6989" width="10.5703125" style="3"/>
    <col min="6990" max="6990" width="11.140625" style="3" customWidth="1"/>
    <col min="6991" max="7220" width="10.5703125" style="3"/>
    <col min="7221" max="7228" width="0" style="3" hidden="1" customWidth="1"/>
    <col min="7229" max="7229" width="3.7109375" style="3" customWidth="1"/>
    <col min="7230" max="7230" width="3.85546875" style="3" customWidth="1"/>
    <col min="7231" max="7231" width="3.7109375" style="3" customWidth="1"/>
    <col min="7232" max="7232" width="12.7109375" style="3" customWidth="1"/>
    <col min="7233" max="7233" width="52.7109375" style="3" customWidth="1"/>
    <col min="7234" max="7237" width="0" style="3" hidden="1" customWidth="1"/>
    <col min="7238" max="7238" width="12.28515625" style="3" customWidth="1"/>
    <col min="7239" max="7239" width="6.42578125" style="3" customWidth="1"/>
    <col min="7240" max="7240" width="12.28515625" style="3" customWidth="1"/>
    <col min="7241" max="7241" width="0" style="3" hidden="1" customWidth="1"/>
    <col min="7242" max="7242" width="3.7109375" style="3" customWidth="1"/>
    <col min="7243" max="7243" width="11.140625" style="3" bestFit="1" customWidth="1"/>
    <col min="7244" max="7245" width="10.5703125" style="3"/>
    <col min="7246" max="7246" width="11.140625" style="3" customWidth="1"/>
    <col min="7247" max="7476" width="10.5703125" style="3"/>
    <col min="7477" max="7484" width="0" style="3" hidden="1" customWidth="1"/>
    <col min="7485" max="7485" width="3.7109375" style="3" customWidth="1"/>
    <col min="7486" max="7486" width="3.85546875" style="3" customWidth="1"/>
    <col min="7487" max="7487" width="3.7109375" style="3" customWidth="1"/>
    <col min="7488" max="7488" width="12.7109375" style="3" customWidth="1"/>
    <col min="7489" max="7489" width="52.7109375" style="3" customWidth="1"/>
    <col min="7490" max="7493" width="0" style="3" hidden="1" customWidth="1"/>
    <col min="7494" max="7494" width="12.28515625" style="3" customWidth="1"/>
    <col min="7495" max="7495" width="6.42578125" style="3" customWidth="1"/>
    <col min="7496" max="7496" width="12.28515625" style="3" customWidth="1"/>
    <col min="7497" max="7497" width="0" style="3" hidden="1" customWidth="1"/>
    <col min="7498" max="7498" width="3.7109375" style="3" customWidth="1"/>
    <col min="7499" max="7499" width="11.140625" style="3" bestFit="1" customWidth="1"/>
    <col min="7500" max="7501" width="10.5703125" style="3"/>
    <col min="7502" max="7502" width="11.140625" style="3" customWidth="1"/>
    <col min="7503" max="7732" width="10.5703125" style="3"/>
    <col min="7733" max="7740" width="0" style="3" hidden="1" customWidth="1"/>
    <col min="7741" max="7741" width="3.7109375" style="3" customWidth="1"/>
    <col min="7742" max="7742" width="3.85546875" style="3" customWidth="1"/>
    <col min="7743" max="7743" width="3.7109375" style="3" customWidth="1"/>
    <col min="7744" max="7744" width="12.7109375" style="3" customWidth="1"/>
    <col min="7745" max="7745" width="52.7109375" style="3" customWidth="1"/>
    <col min="7746" max="7749" width="0" style="3" hidden="1" customWidth="1"/>
    <col min="7750" max="7750" width="12.28515625" style="3" customWidth="1"/>
    <col min="7751" max="7751" width="6.42578125" style="3" customWidth="1"/>
    <col min="7752" max="7752" width="12.28515625" style="3" customWidth="1"/>
    <col min="7753" max="7753" width="0" style="3" hidden="1" customWidth="1"/>
    <col min="7754" max="7754" width="3.7109375" style="3" customWidth="1"/>
    <col min="7755" max="7755" width="11.140625" style="3" bestFit="1" customWidth="1"/>
    <col min="7756" max="7757" width="10.5703125" style="3"/>
    <col min="7758" max="7758" width="11.140625" style="3" customWidth="1"/>
    <col min="7759" max="7988" width="10.5703125" style="3"/>
    <col min="7989" max="7996" width="0" style="3" hidden="1" customWidth="1"/>
    <col min="7997" max="7997" width="3.7109375" style="3" customWidth="1"/>
    <col min="7998" max="7998" width="3.85546875" style="3" customWidth="1"/>
    <col min="7999" max="7999" width="3.7109375" style="3" customWidth="1"/>
    <col min="8000" max="8000" width="12.7109375" style="3" customWidth="1"/>
    <col min="8001" max="8001" width="52.7109375" style="3" customWidth="1"/>
    <col min="8002" max="8005" width="0" style="3" hidden="1" customWidth="1"/>
    <col min="8006" max="8006" width="12.28515625" style="3" customWidth="1"/>
    <col min="8007" max="8007" width="6.42578125" style="3" customWidth="1"/>
    <col min="8008" max="8008" width="12.28515625" style="3" customWidth="1"/>
    <col min="8009" max="8009" width="0" style="3" hidden="1" customWidth="1"/>
    <col min="8010" max="8010" width="3.7109375" style="3" customWidth="1"/>
    <col min="8011" max="8011" width="11.140625" style="3" bestFit="1" customWidth="1"/>
    <col min="8012" max="8013" width="10.5703125" style="3"/>
    <col min="8014" max="8014" width="11.140625" style="3" customWidth="1"/>
    <col min="8015" max="8244" width="10.5703125" style="3"/>
    <col min="8245" max="8252" width="0" style="3" hidden="1" customWidth="1"/>
    <col min="8253" max="8253" width="3.7109375" style="3" customWidth="1"/>
    <col min="8254" max="8254" width="3.85546875" style="3" customWidth="1"/>
    <col min="8255" max="8255" width="3.7109375" style="3" customWidth="1"/>
    <col min="8256" max="8256" width="12.7109375" style="3" customWidth="1"/>
    <col min="8257" max="8257" width="52.7109375" style="3" customWidth="1"/>
    <col min="8258" max="8261" width="0" style="3" hidden="1" customWidth="1"/>
    <col min="8262" max="8262" width="12.28515625" style="3" customWidth="1"/>
    <col min="8263" max="8263" width="6.42578125" style="3" customWidth="1"/>
    <col min="8264" max="8264" width="12.28515625" style="3" customWidth="1"/>
    <col min="8265" max="8265" width="0" style="3" hidden="1" customWidth="1"/>
    <col min="8266" max="8266" width="3.7109375" style="3" customWidth="1"/>
    <col min="8267" max="8267" width="11.140625" style="3" bestFit="1" customWidth="1"/>
    <col min="8268" max="8269" width="10.5703125" style="3"/>
    <col min="8270" max="8270" width="11.140625" style="3" customWidth="1"/>
    <col min="8271" max="8500" width="10.5703125" style="3"/>
    <col min="8501" max="8508" width="0" style="3" hidden="1" customWidth="1"/>
    <col min="8509" max="8509" width="3.7109375" style="3" customWidth="1"/>
    <col min="8510" max="8510" width="3.85546875" style="3" customWidth="1"/>
    <col min="8511" max="8511" width="3.7109375" style="3" customWidth="1"/>
    <col min="8512" max="8512" width="12.7109375" style="3" customWidth="1"/>
    <col min="8513" max="8513" width="52.7109375" style="3" customWidth="1"/>
    <col min="8514" max="8517" width="0" style="3" hidden="1" customWidth="1"/>
    <col min="8518" max="8518" width="12.28515625" style="3" customWidth="1"/>
    <col min="8519" max="8519" width="6.42578125" style="3" customWidth="1"/>
    <col min="8520" max="8520" width="12.28515625" style="3" customWidth="1"/>
    <col min="8521" max="8521" width="0" style="3" hidden="1" customWidth="1"/>
    <col min="8522" max="8522" width="3.7109375" style="3" customWidth="1"/>
    <col min="8523" max="8523" width="11.140625" style="3" bestFit="1" customWidth="1"/>
    <col min="8524" max="8525" width="10.5703125" style="3"/>
    <col min="8526" max="8526" width="11.140625" style="3" customWidth="1"/>
    <col min="8527" max="8756" width="10.5703125" style="3"/>
    <col min="8757" max="8764" width="0" style="3" hidden="1" customWidth="1"/>
    <col min="8765" max="8765" width="3.7109375" style="3" customWidth="1"/>
    <col min="8766" max="8766" width="3.85546875" style="3" customWidth="1"/>
    <col min="8767" max="8767" width="3.7109375" style="3" customWidth="1"/>
    <col min="8768" max="8768" width="12.7109375" style="3" customWidth="1"/>
    <col min="8769" max="8769" width="52.7109375" style="3" customWidth="1"/>
    <col min="8770" max="8773" width="0" style="3" hidden="1" customWidth="1"/>
    <col min="8774" max="8774" width="12.28515625" style="3" customWidth="1"/>
    <col min="8775" max="8775" width="6.42578125" style="3" customWidth="1"/>
    <col min="8776" max="8776" width="12.28515625" style="3" customWidth="1"/>
    <col min="8777" max="8777" width="0" style="3" hidden="1" customWidth="1"/>
    <col min="8778" max="8778" width="3.7109375" style="3" customWidth="1"/>
    <col min="8779" max="8779" width="11.140625" style="3" bestFit="1" customWidth="1"/>
    <col min="8780" max="8781" width="10.5703125" style="3"/>
    <col min="8782" max="8782" width="11.140625" style="3" customWidth="1"/>
    <col min="8783" max="9012" width="10.5703125" style="3"/>
    <col min="9013" max="9020" width="0" style="3" hidden="1" customWidth="1"/>
    <col min="9021" max="9021" width="3.7109375" style="3" customWidth="1"/>
    <col min="9022" max="9022" width="3.85546875" style="3" customWidth="1"/>
    <col min="9023" max="9023" width="3.7109375" style="3" customWidth="1"/>
    <col min="9024" max="9024" width="12.7109375" style="3" customWidth="1"/>
    <col min="9025" max="9025" width="52.7109375" style="3" customWidth="1"/>
    <col min="9026" max="9029" width="0" style="3" hidden="1" customWidth="1"/>
    <col min="9030" max="9030" width="12.28515625" style="3" customWidth="1"/>
    <col min="9031" max="9031" width="6.42578125" style="3" customWidth="1"/>
    <col min="9032" max="9032" width="12.28515625" style="3" customWidth="1"/>
    <col min="9033" max="9033" width="0" style="3" hidden="1" customWidth="1"/>
    <col min="9034" max="9034" width="3.7109375" style="3" customWidth="1"/>
    <col min="9035" max="9035" width="11.140625" style="3" bestFit="1" customWidth="1"/>
    <col min="9036" max="9037" width="10.5703125" style="3"/>
    <col min="9038" max="9038" width="11.140625" style="3" customWidth="1"/>
    <col min="9039" max="9268" width="10.5703125" style="3"/>
    <col min="9269" max="9276" width="0" style="3" hidden="1" customWidth="1"/>
    <col min="9277" max="9277" width="3.7109375" style="3" customWidth="1"/>
    <col min="9278" max="9278" width="3.85546875" style="3" customWidth="1"/>
    <col min="9279" max="9279" width="3.7109375" style="3" customWidth="1"/>
    <col min="9280" max="9280" width="12.7109375" style="3" customWidth="1"/>
    <col min="9281" max="9281" width="52.7109375" style="3" customWidth="1"/>
    <col min="9282" max="9285" width="0" style="3" hidden="1" customWidth="1"/>
    <col min="9286" max="9286" width="12.28515625" style="3" customWidth="1"/>
    <col min="9287" max="9287" width="6.42578125" style="3" customWidth="1"/>
    <col min="9288" max="9288" width="12.28515625" style="3" customWidth="1"/>
    <col min="9289" max="9289" width="0" style="3" hidden="1" customWidth="1"/>
    <col min="9290" max="9290" width="3.7109375" style="3" customWidth="1"/>
    <col min="9291" max="9291" width="11.140625" style="3" bestFit="1" customWidth="1"/>
    <col min="9292" max="9293" width="10.5703125" style="3"/>
    <col min="9294" max="9294" width="11.140625" style="3" customWidth="1"/>
    <col min="9295" max="9524" width="10.5703125" style="3"/>
    <col min="9525" max="9532" width="0" style="3" hidden="1" customWidth="1"/>
    <col min="9533" max="9533" width="3.7109375" style="3" customWidth="1"/>
    <col min="9534" max="9534" width="3.85546875" style="3" customWidth="1"/>
    <col min="9535" max="9535" width="3.7109375" style="3" customWidth="1"/>
    <col min="9536" max="9536" width="12.7109375" style="3" customWidth="1"/>
    <col min="9537" max="9537" width="52.7109375" style="3" customWidth="1"/>
    <col min="9538" max="9541" width="0" style="3" hidden="1" customWidth="1"/>
    <col min="9542" max="9542" width="12.28515625" style="3" customWidth="1"/>
    <col min="9543" max="9543" width="6.42578125" style="3" customWidth="1"/>
    <col min="9544" max="9544" width="12.28515625" style="3" customWidth="1"/>
    <col min="9545" max="9545" width="0" style="3" hidden="1" customWidth="1"/>
    <col min="9546" max="9546" width="3.7109375" style="3" customWidth="1"/>
    <col min="9547" max="9547" width="11.140625" style="3" bestFit="1" customWidth="1"/>
    <col min="9548" max="9549" width="10.5703125" style="3"/>
    <col min="9550" max="9550" width="11.140625" style="3" customWidth="1"/>
    <col min="9551" max="9780" width="10.5703125" style="3"/>
    <col min="9781" max="9788" width="0" style="3" hidden="1" customWidth="1"/>
    <col min="9789" max="9789" width="3.7109375" style="3" customWidth="1"/>
    <col min="9790" max="9790" width="3.85546875" style="3" customWidth="1"/>
    <col min="9791" max="9791" width="3.7109375" style="3" customWidth="1"/>
    <col min="9792" max="9792" width="12.7109375" style="3" customWidth="1"/>
    <col min="9793" max="9793" width="52.7109375" style="3" customWidth="1"/>
    <col min="9794" max="9797" width="0" style="3" hidden="1" customWidth="1"/>
    <col min="9798" max="9798" width="12.28515625" style="3" customWidth="1"/>
    <col min="9799" max="9799" width="6.42578125" style="3" customWidth="1"/>
    <col min="9800" max="9800" width="12.28515625" style="3" customWidth="1"/>
    <col min="9801" max="9801" width="0" style="3" hidden="1" customWidth="1"/>
    <col min="9802" max="9802" width="3.7109375" style="3" customWidth="1"/>
    <col min="9803" max="9803" width="11.140625" style="3" bestFit="1" customWidth="1"/>
    <col min="9804" max="9805" width="10.5703125" style="3"/>
    <col min="9806" max="9806" width="11.140625" style="3" customWidth="1"/>
    <col min="9807" max="10036" width="10.5703125" style="3"/>
    <col min="10037" max="10044" width="0" style="3" hidden="1" customWidth="1"/>
    <col min="10045" max="10045" width="3.7109375" style="3" customWidth="1"/>
    <col min="10046" max="10046" width="3.85546875" style="3" customWidth="1"/>
    <col min="10047" max="10047" width="3.7109375" style="3" customWidth="1"/>
    <col min="10048" max="10048" width="12.7109375" style="3" customWidth="1"/>
    <col min="10049" max="10049" width="52.7109375" style="3" customWidth="1"/>
    <col min="10050" max="10053" width="0" style="3" hidden="1" customWidth="1"/>
    <col min="10054" max="10054" width="12.28515625" style="3" customWidth="1"/>
    <col min="10055" max="10055" width="6.42578125" style="3" customWidth="1"/>
    <col min="10056" max="10056" width="12.28515625" style="3" customWidth="1"/>
    <col min="10057" max="10057" width="0" style="3" hidden="1" customWidth="1"/>
    <col min="10058" max="10058" width="3.7109375" style="3" customWidth="1"/>
    <col min="10059" max="10059" width="11.140625" style="3" bestFit="1" customWidth="1"/>
    <col min="10060" max="10061" width="10.5703125" style="3"/>
    <col min="10062" max="10062" width="11.140625" style="3" customWidth="1"/>
    <col min="10063" max="10292" width="10.5703125" style="3"/>
    <col min="10293" max="10300" width="0" style="3" hidden="1" customWidth="1"/>
    <col min="10301" max="10301" width="3.7109375" style="3" customWidth="1"/>
    <col min="10302" max="10302" width="3.85546875" style="3" customWidth="1"/>
    <col min="10303" max="10303" width="3.7109375" style="3" customWidth="1"/>
    <col min="10304" max="10304" width="12.7109375" style="3" customWidth="1"/>
    <col min="10305" max="10305" width="52.7109375" style="3" customWidth="1"/>
    <col min="10306" max="10309" width="0" style="3" hidden="1" customWidth="1"/>
    <col min="10310" max="10310" width="12.28515625" style="3" customWidth="1"/>
    <col min="10311" max="10311" width="6.42578125" style="3" customWidth="1"/>
    <col min="10312" max="10312" width="12.28515625" style="3" customWidth="1"/>
    <col min="10313" max="10313" width="0" style="3" hidden="1" customWidth="1"/>
    <col min="10314" max="10314" width="3.7109375" style="3" customWidth="1"/>
    <col min="10315" max="10315" width="11.140625" style="3" bestFit="1" customWidth="1"/>
    <col min="10316" max="10317" width="10.5703125" style="3"/>
    <col min="10318" max="10318" width="11.140625" style="3" customWidth="1"/>
    <col min="10319" max="10548" width="10.5703125" style="3"/>
    <col min="10549" max="10556" width="0" style="3" hidden="1" customWidth="1"/>
    <col min="10557" max="10557" width="3.7109375" style="3" customWidth="1"/>
    <col min="10558" max="10558" width="3.85546875" style="3" customWidth="1"/>
    <col min="10559" max="10559" width="3.7109375" style="3" customWidth="1"/>
    <col min="10560" max="10560" width="12.7109375" style="3" customWidth="1"/>
    <col min="10561" max="10561" width="52.7109375" style="3" customWidth="1"/>
    <col min="10562" max="10565" width="0" style="3" hidden="1" customWidth="1"/>
    <col min="10566" max="10566" width="12.28515625" style="3" customWidth="1"/>
    <col min="10567" max="10567" width="6.42578125" style="3" customWidth="1"/>
    <col min="10568" max="10568" width="12.28515625" style="3" customWidth="1"/>
    <col min="10569" max="10569" width="0" style="3" hidden="1" customWidth="1"/>
    <col min="10570" max="10570" width="3.7109375" style="3" customWidth="1"/>
    <col min="10571" max="10571" width="11.140625" style="3" bestFit="1" customWidth="1"/>
    <col min="10572" max="10573" width="10.5703125" style="3"/>
    <col min="10574" max="10574" width="11.140625" style="3" customWidth="1"/>
    <col min="10575" max="10804" width="10.5703125" style="3"/>
    <col min="10805" max="10812" width="0" style="3" hidden="1" customWidth="1"/>
    <col min="10813" max="10813" width="3.7109375" style="3" customWidth="1"/>
    <col min="10814" max="10814" width="3.85546875" style="3" customWidth="1"/>
    <col min="10815" max="10815" width="3.7109375" style="3" customWidth="1"/>
    <col min="10816" max="10816" width="12.7109375" style="3" customWidth="1"/>
    <col min="10817" max="10817" width="52.7109375" style="3" customWidth="1"/>
    <col min="10818" max="10821" width="0" style="3" hidden="1" customWidth="1"/>
    <col min="10822" max="10822" width="12.28515625" style="3" customWidth="1"/>
    <col min="10823" max="10823" width="6.42578125" style="3" customWidth="1"/>
    <col min="10824" max="10824" width="12.28515625" style="3" customWidth="1"/>
    <col min="10825" max="10825" width="0" style="3" hidden="1" customWidth="1"/>
    <col min="10826" max="10826" width="3.7109375" style="3" customWidth="1"/>
    <col min="10827" max="10827" width="11.140625" style="3" bestFit="1" customWidth="1"/>
    <col min="10828" max="10829" width="10.5703125" style="3"/>
    <col min="10830" max="10830" width="11.140625" style="3" customWidth="1"/>
    <col min="10831" max="11060" width="10.5703125" style="3"/>
    <col min="11061" max="11068" width="0" style="3" hidden="1" customWidth="1"/>
    <col min="11069" max="11069" width="3.7109375" style="3" customWidth="1"/>
    <col min="11070" max="11070" width="3.85546875" style="3" customWidth="1"/>
    <col min="11071" max="11071" width="3.7109375" style="3" customWidth="1"/>
    <col min="11072" max="11072" width="12.7109375" style="3" customWidth="1"/>
    <col min="11073" max="11073" width="52.7109375" style="3" customWidth="1"/>
    <col min="11074" max="11077" width="0" style="3" hidden="1" customWidth="1"/>
    <col min="11078" max="11078" width="12.28515625" style="3" customWidth="1"/>
    <col min="11079" max="11079" width="6.42578125" style="3" customWidth="1"/>
    <col min="11080" max="11080" width="12.28515625" style="3" customWidth="1"/>
    <col min="11081" max="11081" width="0" style="3" hidden="1" customWidth="1"/>
    <col min="11082" max="11082" width="3.7109375" style="3" customWidth="1"/>
    <col min="11083" max="11083" width="11.140625" style="3" bestFit="1" customWidth="1"/>
    <col min="11084" max="11085" width="10.5703125" style="3"/>
    <col min="11086" max="11086" width="11.140625" style="3" customWidth="1"/>
    <col min="11087" max="11316" width="10.5703125" style="3"/>
    <col min="11317" max="11324" width="0" style="3" hidden="1" customWidth="1"/>
    <col min="11325" max="11325" width="3.7109375" style="3" customWidth="1"/>
    <col min="11326" max="11326" width="3.85546875" style="3" customWidth="1"/>
    <col min="11327" max="11327" width="3.7109375" style="3" customWidth="1"/>
    <col min="11328" max="11328" width="12.7109375" style="3" customWidth="1"/>
    <col min="11329" max="11329" width="52.7109375" style="3" customWidth="1"/>
    <col min="11330" max="11333" width="0" style="3" hidden="1" customWidth="1"/>
    <col min="11334" max="11334" width="12.28515625" style="3" customWidth="1"/>
    <col min="11335" max="11335" width="6.42578125" style="3" customWidth="1"/>
    <col min="11336" max="11336" width="12.28515625" style="3" customWidth="1"/>
    <col min="11337" max="11337" width="0" style="3" hidden="1" customWidth="1"/>
    <col min="11338" max="11338" width="3.7109375" style="3" customWidth="1"/>
    <col min="11339" max="11339" width="11.140625" style="3" bestFit="1" customWidth="1"/>
    <col min="11340" max="11341" width="10.5703125" style="3"/>
    <col min="11342" max="11342" width="11.140625" style="3" customWidth="1"/>
    <col min="11343" max="11572" width="10.5703125" style="3"/>
    <col min="11573" max="11580" width="0" style="3" hidden="1" customWidth="1"/>
    <col min="11581" max="11581" width="3.7109375" style="3" customWidth="1"/>
    <col min="11582" max="11582" width="3.85546875" style="3" customWidth="1"/>
    <col min="11583" max="11583" width="3.7109375" style="3" customWidth="1"/>
    <col min="11584" max="11584" width="12.7109375" style="3" customWidth="1"/>
    <col min="11585" max="11585" width="52.7109375" style="3" customWidth="1"/>
    <col min="11586" max="11589" width="0" style="3" hidden="1" customWidth="1"/>
    <col min="11590" max="11590" width="12.28515625" style="3" customWidth="1"/>
    <col min="11591" max="11591" width="6.42578125" style="3" customWidth="1"/>
    <col min="11592" max="11592" width="12.28515625" style="3" customWidth="1"/>
    <col min="11593" max="11593" width="0" style="3" hidden="1" customWidth="1"/>
    <col min="11594" max="11594" width="3.7109375" style="3" customWidth="1"/>
    <col min="11595" max="11595" width="11.140625" style="3" bestFit="1" customWidth="1"/>
    <col min="11596" max="11597" width="10.5703125" style="3"/>
    <col min="11598" max="11598" width="11.140625" style="3" customWidth="1"/>
    <col min="11599" max="11828" width="10.5703125" style="3"/>
    <col min="11829" max="11836" width="0" style="3" hidden="1" customWidth="1"/>
    <col min="11837" max="11837" width="3.7109375" style="3" customWidth="1"/>
    <col min="11838" max="11838" width="3.85546875" style="3" customWidth="1"/>
    <col min="11839" max="11839" width="3.7109375" style="3" customWidth="1"/>
    <col min="11840" max="11840" width="12.7109375" style="3" customWidth="1"/>
    <col min="11841" max="11841" width="52.7109375" style="3" customWidth="1"/>
    <col min="11842" max="11845" width="0" style="3" hidden="1" customWidth="1"/>
    <col min="11846" max="11846" width="12.28515625" style="3" customWidth="1"/>
    <col min="11847" max="11847" width="6.42578125" style="3" customWidth="1"/>
    <col min="11848" max="11848" width="12.28515625" style="3" customWidth="1"/>
    <col min="11849" max="11849" width="0" style="3" hidden="1" customWidth="1"/>
    <col min="11850" max="11850" width="3.7109375" style="3" customWidth="1"/>
    <col min="11851" max="11851" width="11.140625" style="3" bestFit="1" customWidth="1"/>
    <col min="11852" max="11853" width="10.5703125" style="3"/>
    <col min="11854" max="11854" width="11.140625" style="3" customWidth="1"/>
    <col min="11855" max="12084" width="10.5703125" style="3"/>
    <col min="12085" max="12092" width="0" style="3" hidden="1" customWidth="1"/>
    <col min="12093" max="12093" width="3.7109375" style="3" customWidth="1"/>
    <col min="12094" max="12094" width="3.85546875" style="3" customWidth="1"/>
    <col min="12095" max="12095" width="3.7109375" style="3" customWidth="1"/>
    <col min="12096" max="12096" width="12.7109375" style="3" customWidth="1"/>
    <col min="12097" max="12097" width="52.7109375" style="3" customWidth="1"/>
    <col min="12098" max="12101" width="0" style="3" hidden="1" customWidth="1"/>
    <col min="12102" max="12102" width="12.28515625" style="3" customWidth="1"/>
    <col min="12103" max="12103" width="6.42578125" style="3" customWidth="1"/>
    <col min="12104" max="12104" width="12.28515625" style="3" customWidth="1"/>
    <col min="12105" max="12105" width="0" style="3" hidden="1" customWidth="1"/>
    <col min="12106" max="12106" width="3.7109375" style="3" customWidth="1"/>
    <col min="12107" max="12107" width="11.140625" style="3" bestFit="1" customWidth="1"/>
    <col min="12108" max="12109" width="10.5703125" style="3"/>
    <col min="12110" max="12110" width="11.140625" style="3" customWidth="1"/>
    <col min="12111" max="12340" width="10.5703125" style="3"/>
    <col min="12341" max="12348" width="0" style="3" hidden="1" customWidth="1"/>
    <col min="12349" max="12349" width="3.7109375" style="3" customWidth="1"/>
    <col min="12350" max="12350" width="3.85546875" style="3" customWidth="1"/>
    <col min="12351" max="12351" width="3.7109375" style="3" customWidth="1"/>
    <col min="12352" max="12352" width="12.7109375" style="3" customWidth="1"/>
    <col min="12353" max="12353" width="52.7109375" style="3" customWidth="1"/>
    <col min="12354" max="12357" width="0" style="3" hidden="1" customWidth="1"/>
    <col min="12358" max="12358" width="12.28515625" style="3" customWidth="1"/>
    <col min="12359" max="12359" width="6.42578125" style="3" customWidth="1"/>
    <col min="12360" max="12360" width="12.28515625" style="3" customWidth="1"/>
    <col min="12361" max="12361" width="0" style="3" hidden="1" customWidth="1"/>
    <col min="12362" max="12362" width="3.7109375" style="3" customWidth="1"/>
    <col min="12363" max="12363" width="11.140625" style="3" bestFit="1" customWidth="1"/>
    <col min="12364" max="12365" width="10.5703125" style="3"/>
    <col min="12366" max="12366" width="11.140625" style="3" customWidth="1"/>
    <col min="12367" max="12596" width="10.5703125" style="3"/>
    <col min="12597" max="12604" width="0" style="3" hidden="1" customWidth="1"/>
    <col min="12605" max="12605" width="3.7109375" style="3" customWidth="1"/>
    <col min="12606" max="12606" width="3.85546875" style="3" customWidth="1"/>
    <col min="12607" max="12607" width="3.7109375" style="3" customWidth="1"/>
    <col min="12608" max="12608" width="12.7109375" style="3" customWidth="1"/>
    <col min="12609" max="12609" width="52.7109375" style="3" customWidth="1"/>
    <col min="12610" max="12613" width="0" style="3" hidden="1" customWidth="1"/>
    <col min="12614" max="12614" width="12.28515625" style="3" customWidth="1"/>
    <col min="12615" max="12615" width="6.42578125" style="3" customWidth="1"/>
    <col min="12616" max="12616" width="12.28515625" style="3" customWidth="1"/>
    <col min="12617" max="12617" width="0" style="3" hidden="1" customWidth="1"/>
    <col min="12618" max="12618" width="3.7109375" style="3" customWidth="1"/>
    <col min="12619" max="12619" width="11.140625" style="3" bestFit="1" customWidth="1"/>
    <col min="12620" max="12621" width="10.5703125" style="3"/>
    <col min="12622" max="12622" width="11.140625" style="3" customWidth="1"/>
    <col min="12623" max="12852" width="10.5703125" style="3"/>
    <col min="12853" max="12860" width="0" style="3" hidden="1" customWidth="1"/>
    <col min="12861" max="12861" width="3.7109375" style="3" customWidth="1"/>
    <col min="12862" max="12862" width="3.85546875" style="3" customWidth="1"/>
    <col min="12863" max="12863" width="3.7109375" style="3" customWidth="1"/>
    <col min="12864" max="12864" width="12.7109375" style="3" customWidth="1"/>
    <col min="12865" max="12865" width="52.7109375" style="3" customWidth="1"/>
    <col min="12866" max="12869" width="0" style="3" hidden="1" customWidth="1"/>
    <col min="12870" max="12870" width="12.28515625" style="3" customWidth="1"/>
    <col min="12871" max="12871" width="6.42578125" style="3" customWidth="1"/>
    <col min="12872" max="12872" width="12.28515625" style="3" customWidth="1"/>
    <col min="12873" max="12873" width="0" style="3" hidden="1" customWidth="1"/>
    <col min="12874" max="12874" width="3.7109375" style="3" customWidth="1"/>
    <col min="12875" max="12875" width="11.140625" style="3" bestFit="1" customWidth="1"/>
    <col min="12876" max="12877" width="10.5703125" style="3"/>
    <col min="12878" max="12878" width="11.140625" style="3" customWidth="1"/>
    <col min="12879" max="13108" width="10.5703125" style="3"/>
    <col min="13109" max="13116" width="0" style="3" hidden="1" customWidth="1"/>
    <col min="13117" max="13117" width="3.7109375" style="3" customWidth="1"/>
    <col min="13118" max="13118" width="3.85546875" style="3" customWidth="1"/>
    <col min="13119" max="13119" width="3.7109375" style="3" customWidth="1"/>
    <col min="13120" max="13120" width="12.7109375" style="3" customWidth="1"/>
    <col min="13121" max="13121" width="52.7109375" style="3" customWidth="1"/>
    <col min="13122" max="13125" width="0" style="3" hidden="1" customWidth="1"/>
    <col min="13126" max="13126" width="12.28515625" style="3" customWidth="1"/>
    <col min="13127" max="13127" width="6.42578125" style="3" customWidth="1"/>
    <col min="13128" max="13128" width="12.28515625" style="3" customWidth="1"/>
    <col min="13129" max="13129" width="0" style="3" hidden="1" customWidth="1"/>
    <col min="13130" max="13130" width="3.7109375" style="3" customWidth="1"/>
    <col min="13131" max="13131" width="11.140625" style="3" bestFit="1" customWidth="1"/>
    <col min="13132" max="13133" width="10.5703125" style="3"/>
    <col min="13134" max="13134" width="11.140625" style="3" customWidth="1"/>
    <col min="13135" max="13364" width="10.5703125" style="3"/>
    <col min="13365" max="13372" width="0" style="3" hidden="1" customWidth="1"/>
    <col min="13373" max="13373" width="3.7109375" style="3" customWidth="1"/>
    <col min="13374" max="13374" width="3.85546875" style="3" customWidth="1"/>
    <col min="13375" max="13375" width="3.7109375" style="3" customWidth="1"/>
    <col min="13376" max="13376" width="12.7109375" style="3" customWidth="1"/>
    <col min="13377" max="13377" width="52.7109375" style="3" customWidth="1"/>
    <col min="13378" max="13381" width="0" style="3" hidden="1" customWidth="1"/>
    <col min="13382" max="13382" width="12.28515625" style="3" customWidth="1"/>
    <col min="13383" max="13383" width="6.42578125" style="3" customWidth="1"/>
    <col min="13384" max="13384" width="12.28515625" style="3" customWidth="1"/>
    <col min="13385" max="13385" width="0" style="3" hidden="1" customWidth="1"/>
    <col min="13386" max="13386" width="3.7109375" style="3" customWidth="1"/>
    <col min="13387" max="13387" width="11.140625" style="3" bestFit="1" customWidth="1"/>
    <col min="13388" max="13389" width="10.5703125" style="3"/>
    <col min="13390" max="13390" width="11.140625" style="3" customWidth="1"/>
    <col min="13391" max="13620" width="10.5703125" style="3"/>
    <col min="13621" max="13628" width="0" style="3" hidden="1" customWidth="1"/>
    <col min="13629" max="13629" width="3.7109375" style="3" customWidth="1"/>
    <col min="13630" max="13630" width="3.85546875" style="3" customWidth="1"/>
    <col min="13631" max="13631" width="3.7109375" style="3" customWidth="1"/>
    <col min="13632" max="13632" width="12.7109375" style="3" customWidth="1"/>
    <col min="13633" max="13633" width="52.7109375" style="3" customWidth="1"/>
    <col min="13634" max="13637" width="0" style="3" hidden="1" customWidth="1"/>
    <col min="13638" max="13638" width="12.28515625" style="3" customWidth="1"/>
    <col min="13639" max="13639" width="6.42578125" style="3" customWidth="1"/>
    <col min="13640" max="13640" width="12.28515625" style="3" customWidth="1"/>
    <col min="13641" max="13641" width="0" style="3" hidden="1" customWidth="1"/>
    <col min="13642" max="13642" width="3.7109375" style="3" customWidth="1"/>
    <col min="13643" max="13643" width="11.140625" style="3" bestFit="1" customWidth="1"/>
    <col min="13644" max="13645" width="10.5703125" style="3"/>
    <col min="13646" max="13646" width="11.140625" style="3" customWidth="1"/>
    <col min="13647" max="13876" width="10.5703125" style="3"/>
    <col min="13877" max="13884" width="0" style="3" hidden="1" customWidth="1"/>
    <col min="13885" max="13885" width="3.7109375" style="3" customWidth="1"/>
    <col min="13886" max="13886" width="3.85546875" style="3" customWidth="1"/>
    <col min="13887" max="13887" width="3.7109375" style="3" customWidth="1"/>
    <col min="13888" max="13888" width="12.7109375" style="3" customWidth="1"/>
    <col min="13889" max="13889" width="52.7109375" style="3" customWidth="1"/>
    <col min="13890" max="13893" width="0" style="3" hidden="1" customWidth="1"/>
    <col min="13894" max="13894" width="12.28515625" style="3" customWidth="1"/>
    <col min="13895" max="13895" width="6.42578125" style="3" customWidth="1"/>
    <col min="13896" max="13896" width="12.28515625" style="3" customWidth="1"/>
    <col min="13897" max="13897" width="0" style="3" hidden="1" customWidth="1"/>
    <col min="13898" max="13898" width="3.7109375" style="3" customWidth="1"/>
    <col min="13899" max="13899" width="11.140625" style="3" bestFit="1" customWidth="1"/>
    <col min="13900" max="13901" width="10.5703125" style="3"/>
    <col min="13902" max="13902" width="11.140625" style="3" customWidth="1"/>
    <col min="13903" max="14132" width="10.5703125" style="3"/>
    <col min="14133" max="14140" width="0" style="3" hidden="1" customWidth="1"/>
    <col min="14141" max="14141" width="3.7109375" style="3" customWidth="1"/>
    <col min="14142" max="14142" width="3.85546875" style="3" customWidth="1"/>
    <col min="14143" max="14143" width="3.7109375" style="3" customWidth="1"/>
    <col min="14144" max="14144" width="12.7109375" style="3" customWidth="1"/>
    <col min="14145" max="14145" width="52.7109375" style="3" customWidth="1"/>
    <col min="14146" max="14149" width="0" style="3" hidden="1" customWidth="1"/>
    <col min="14150" max="14150" width="12.28515625" style="3" customWidth="1"/>
    <col min="14151" max="14151" width="6.42578125" style="3" customWidth="1"/>
    <col min="14152" max="14152" width="12.28515625" style="3" customWidth="1"/>
    <col min="14153" max="14153" width="0" style="3" hidden="1" customWidth="1"/>
    <col min="14154" max="14154" width="3.7109375" style="3" customWidth="1"/>
    <col min="14155" max="14155" width="11.140625" style="3" bestFit="1" customWidth="1"/>
    <col min="14156" max="14157" width="10.5703125" style="3"/>
    <col min="14158" max="14158" width="11.140625" style="3" customWidth="1"/>
    <col min="14159" max="14388" width="10.5703125" style="3"/>
    <col min="14389" max="14396" width="0" style="3" hidden="1" customWidth="1"/>
    <col min="14397" max="14397" width="3.7109375" style="3" customWidth="1"/>
    <col min="14398" max="14398" width="3.85546875" style="3" customWidth="1"/>
    <col min="14399" max="14399" width="3.7109375" style="3" customWidth="1"/>
    <col min="14400" max="14400" width="12.7109375" style="3" customWidth="1"/>
    <col min="14401" max="14401" width="52.7109375" style="3" customWidth="1"/>
    <col min="14402" max="14405" width="0" style="3" hidden="1" customWidth="1"/>
    <col min="14406" max="14406" width="12.28515625" style="3" customWidth="1"/>
    <col min="14407" max="14407" width="6.42578125" style="3" customWidth="1"/>
    <col min="14408" max="14408" width="12.28515625" style="3" customWidth="1"/>
    <col min="14409" max="14409" width="0" style="3" hidden="1" customWidth="1"/>
    <col min="14410" max="14410" width="3.7109375" style="3" customWidth="1"/>
    <col min="14411" max="14411" width="11.140625" style="3" bestFit="1" customWidth="1"/>
    <col min="14412" max="14413" width="10.5703125" style="3"/>
    <col min="14414" max="14414" width="11.140625" style="3" customWidth="1"/>
    <col min="14415" max="14644" width="10.5703125" style="3"/>
    <col min="14645" max="14652" width="0" style="3" hidden="1" customWidth="1"/>
    <col min="14653" max="14653" width="3.7109375" style="3" customWidth="1"/>
    <col min="14654" max="14654" width="3.85546875" style="3" customWidth="1"/>
    <col min="14655" max="14655" width="3.7109375" style="3" customWidth="1"/>
    <col min="14656" max="14656" width="12.7109375" style="3" customWidth="1"/>
    <col min="14657" max="14657" width="52.7109375" style="3" customWidth="1"/>
    <col min="14658" max="14661" width="0" style="3" hidden="1" customWidth="1"/>
    <col min="14662" max="14662" width="12.28515625" style="3" customWidth="1"/>
    <col min="14663" max="14663" width="6.42578125" style="3" customWidth="1"/>
    <col min="14664" max="14664" width="12.28515625" style="3" customWidth="1"/>
    <col min="14665" max="14665" width="0" style="3" hidden="1" customWidth="1"/>
    <col min="14666" max="14666" width="3.7109375" style="3" customWidth="1"/>
    <col min="14667" max="14667" width="11.140625" style="3" bestFit="1" customWidth="1"/>
    <col min="14668" max="14669" width="10.5703125" style="3"/>
    <col min="14670" max="14670" width="11.140625" style="3" customWidth="1"/>
    <col min="14671" max="14900" width="10.5703125" style="3"/>
    <col min="14901" max="14908" width="0" style="3" hidden="1" customWidth="1"/>
    <col min="14909" max="14909" width="3.7109375" style="3" customWidth="1"/>
    <col min="14910" max="14910" width="3.85546875" style="3" customWidth="1"/>
    <col min="14911" max="14911" width="3.7109375" style="3" customWidth="1"/>
    <col min="14912" max="14912" width="12.7109375" style="3" customWidth="1"/>
    <col min="14913" max="14913" width="52.7109375" style="3" customWidth="1"/>
    <col min="14914" max="14917" width="0" style="3" hidden="1" customWidth="1"/>
    <col min="14918" max="14918" width="12.28515625" style="3" customWidth="1"/>
    <col min="14919" max="14919" width="6.42578125" style="3" customWidth="1"/>
    <col min="14920" max="14920" width="12.28515625" style="3" customWidth="1"/>
    <col min="14921" max="14921" width="0" style="3" hidden="1" customWidth="1"/>
    <col min="14922" max="14922" width="3.7109375" style="3" customWidth="1"/>
    <col min="14923" max="14923" width="11.140625" style="3" bestFit="1" customWidth="1"/>
    <col min="14924" max="14925" width="10.5703125" style="3"/>
    <col min="14926" max="14926" width="11.140625" style="3" customWidth="1"/>
    <col min="14927" max="15156" width="10.5703125" style="3"/>
    <col min="15157" max="15164" width="0" style="3" hidden="1" customWidth="1"/>
    <col min="15165" max="15165" width="3.7109375" style="3" customWidth="1"/>
    <col min="15166" max="15166" width="3.85546875" style="3" customWidth="1"/>
    <col min="15167" max="15167" width="3.7109375" style="3" customWidth="1"/>
    <col min="15168" max="15168" width="12.7109375" style="3" customWidth="1"/>
    <col min="15169" max="15169" width="52.7109375" style="3" customWidth="1"/>
    <col min="15170" max="15173" width="0" style="3" hidden="1" customWidth="1"/>
    <col min="15174" max="15174" width="12.28515625" style="3" customWidth="1"/>
    <col min="15175" max="15175" width="6.42578125" style="3" customWidth="1"/>
    <col min="15176" max="15176" width="12.28515625" style="3" customWidth="1"/>
    <col min="15177" max="15177" width="0" style="3" hidden="1" customWidth="1"/>
    <col min="15178" max="15178" width="3.7109375" style="3" customWidth="1"/>
    <col min="15179" max="15179" width="11.140625" style="3" bestFit="1" customWidth="1"/>
    <col min="15180" max="15181" width="10.5703125" style="3"/>
    <col min="15182" max="15182" width="11.140625" style="3" customWidth="1"/>
    <col min="15183" max="15412" width="10.5703125" style="3"/>
    <col min="15413" max="15420" width="0" style="3" hidden="1" customWidth="1"/>
    <col min="15421" max="15421" width="3.7109375" style="3" customWidth="1"/>
    <col min="15422" max="15422" width="3.85546875" style="3" customWidth="1"/>
    <col min="15423" max="15423" width="3.7109375" style="3" customWidth="1"/>
    <col min="15424" max="15424" width="12.7109375" style="3" customWidth="1"/>
    <col min="15425" max="15425" width="52.7109375" style="3" customWidth="1"/>
    <col min="15426" max="15429" width="0" style="3" hidden="1" customWidth="1"/>
    <col min="15430" max="15430" width="12.28515625" style="3" customWidth="1"/>
    <col min="15431" max="15431" width="6.42578125" style="3" customWidth="1"/>
    <col min="15432" max="15432" width="12.28515625" style="3" customWidth="1"/>
    <col min="15433" max="15433" width="0" style="3" hidden="1" customWidth="1"/>
    <col min="15434" max="15434" width="3.7109375" style="3" customWidth="1"/>
    <col min="15435" max="15435" width="11.140625" style="3" bestFit="1" customWidth="1"/>
    <col min="15436" max="15437" width="10.5703125" style="3"/>
    <col min="15438" max="15438" width="11.140625" style="3" customWidth="1"/>
    <col min="15439" max="15668" width="10.5703125" style="3"/>
    <col min="15669" max="15676" width="0" style="3" hidden="1" customWidth="1"/>
    <col min="15677" max="15677" width="3.7109375" style="3" customWidth="1"/>
    <col min="15678" max="15678" width="3.85546875" style="3" customWidth="1"/>
    <col min="15679" max="15679" width="3.7109375" style="3" customWidth="1"/>
    <col min="15680" max="15680" width="12.7109375" style="3" customWidth="1"/>
    <col min="15681" max="15681" width="52.7109375" style="3" customWidth="1"/>
    <col min="15682" max="15685" width="0" style="3" hidden="1" customWidth="1"/>
    <col min="15686" max="15686" width="12.28515625" style="3" customWidth="1"/>
    <col min="15687" max="15687" width="6.42578125" style="3" customWidth="1"/>
    <col min="15688" max="15688" width="12.28515625" style="3" customWidth="1"/>
    <col min="15689" max="15689" width="0" style="3" hidden="1" customWidth="1"/>
    <col min="15690" max="15690" width="3.7109375" style="3" customWidth="1"/>
    <col min="15691" max="15691" width="11.140625" style="3" bestFit="1" customWidth="1"/>
    <col min="15692" max="15693" width="10.5703125" style="3"/>
    <col min="15694" max="15694" width="11.140625" style="3" customWidth="1"/>
    <col min="15695" max="15924" width="10.5703125" style="3"/>
    <col min="15925" max="15932" width="0" style="3" hidden="1" customWidth="1"/>
    <col min="15933" max="15933" width="3.7109375" style="3" customWidth="1"/>
    <col min="15934" max="15934" width="3.85546875" style="3" customWidth="1"/>
    <col min="15935" max="15935" width="3.7109375" style="3" customWidth="1"/>
    <col min="15936" max="15936" width="12.7109375" style="3" customWidth="1"/>
    <col min="15937" max="15937" width="52.7109375" style="3" customWidth="1"/>
    <col min="15938" max="15941" width="0" style="3" hidden="1" customWidth="1"/>
    <col min="15942" max="15942" width="12.28515625" style="3" customWidth="1"/>
    <col min="15943" max="15943" width="6.42578125" style="3" customWidth="1"/>
    <col min="15944" max="15944" width="12.28515625" style="3" customWidth="1"/>
    <col min="15945" max="15945" width="0" style="3" hidden="1" customWidth="1"/>
    <col min="15946" max="15946" width="3.7109375" style="3" customWidth="1"/>
    <col min="15947" max="15947" width="11.140625" style="3" bestFit="1" customWidth="1"/>
    <col min="15948" max="15949" width="10.5703125" style="3"/>
    <col min="15950" max="15950" width="11.140625" style="3" customWidth="1"/>
    <col min="15951" max="16180" width="10.5703125" style="3"/>
    <col min="16181" max="16188" width="0" style="3" hidden="1" customWidth="1"/>
    <col min="16189" max="16189" width="3.7109375" style="3" customWidth="1"/>
    <col min="16190" max="16190" width="3.85546875" style="3" customWidth="1"/>
    <col min="16191" max="16191" width="3.7109375" style="3" customWidth="1"/>
    <col min="16192" max="16192" width="12.7109375" style="3" customWidth="1"/>
    <col min="16193" max="16193" width="52.7109375" style="3" customWidth="1"/>
    <col min="16194" max="16197" width="0" style="3" hidden="1" customWidth="1"/>
    <col min="16198" max="16198" width="12.28515625" style="3" customWidth="1"/>
    <col min="16199" max="16199" width="6.42578125" style="3" customWidth="1"/>
    <col min="16200" max="16200" width="12.28515625" style="3" customWidth="1"/>
    <col min="16201" max="16201" width="0" style="3" hidden="1" customWidth="1"/>
    <col min="16202" max="16202" width="3.7109375" style="3" customWidth="1"/>
    <col min="16203" max="16203" width="11.140625" style="3" bestFit="1" customWidth="1"/>
    <col min="16204" max="16205" width="10.5703125" style="3"/>
    <col min="16206" max="16206" width="11.140625" style="3" customWidth="1"/>
    <col min="16207" max="16384" width="10.5703125" style="3"/>
  </cols>
  <sheetData>
    <row r="1" spans="1:86" ht="11.25" hidden="1" customHeight="1">
      <c r="F1" s="25"/>
      <c r="G1" s="25"/>
      <c r="M1" s="25"/>
      <c r="N1" s="25"/>
      <c r="T1" s="25"/>
      <c r="U1" s="25"/>
      <c r="AA1" s="25"/>
      <c r="AB1" s="25"/>
      <c r="AH1" s="25"/>
      <c r="AI1" s="25"/>
      <c r="AO1" s="25"/>
      <c r="AP1" s="25"/>
      <c r="AV1" s="25"/>
      <c r="AW1" s="25"/>
      <c r="BC1" s="25"/>
      <c r="BD1" s="25"/>
      <c r="BJ1" s="25"/>
      <c r="BK1" s="25"/>
      <c r="BQ1" s="25"/>
      <c r="BR1" s="25"/>
    </row>
    <row r="2" spans="1:86" ht="11.25" hidden="1" customHeight="1">
      <c r="J2" s="25"/>
      <c r="Q2" s="25"/>
      <c r="X2" s="25"/>
      <c r="AE2" s="25"/>
      <c r="AL2" s="25"/>
      <c r="AS2" s="25"/>
      <c r="AZ2" s="25"/>
      <c r="BG2" s="25"/>
      <c r="BN2" s="25"/>
      <c r="BU2" s="25"/>
    </row>
    <row r="3" spans="1:86" ht="11.25" hidden="1" customHeight="1"/>
    <row r="4" spans="1:86" ht="3" customHeight="1">
      <c r="A4" s="6"/>
      <c r="B4" s="6"/>
      <c r="C4" s="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row>
    <row r="5" spans="1:86" ht="36" customHeight="1">
      <c r="A5" s="92" t="s">
        <v>106</v>
      </c>
      <c r="B5" s="92"/>
      <c r="C5" s="92"/>
      <c r="D5" s="92"/>
      <c r="E5" s="92"/>
      <c r="F5" s="92"/>
      <c r="G5" s="92"/>
      <c r="H5" s="92"/>
      <c r="I5" s="92"/>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86" ht="3" customHeight="1">
      <c r="A6" s="6"/>
      <c r="B6" s="6"/>
      <c r="C6" s="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26"/>
    </row>
    <row r="7" spans="1:86" s="79" customFormat="1" ht="15" hidden="1" customHeight="1">
      <c r="A7" s="77"/>
      <c r="B7" s="78"/>
      <c r="D7" s="152"/>
      <c r="E7" s="152"/>
      <c r="F7" s="152"/>
      <c r="G7" s="152"/>
      <c r="H7" s="152"/>
      <c r="I7" s="152"/>
      <c r="J7" s="11"/>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11"/>
      <c r="BX7" s="80"/>
      <c r="BY7" s="80"/>
      <c r="BZ7" s="80"/>
      <c r="CA7" s="80"/>
      <c r="CB7" s="80"/>
    </row>
    <row r="8" spans="1:86" s="86" customFormat="1" ht="18.75" customHeight="1">
      <c r="A8" s="81"/>
      <c r="B8" s="82" t="s">
        <v>85</v>
      </c>
      <c r="C8" s="83"/>
      <c r="D8" s="153">
        <v>45044</v>
      </c>
      <c r="E8" s="103"/>
      <c r="F8" s="103"/>
      <c r="G8" s="103"/>
      <c r="H8" s="103"/>
      <c r="I8" s="103"/>
      <c r="J8" s="11"/>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11"/>
      <c r="BW8" s="84"/>
      <c r="BX8" s="85"/>
      <c r="BY8" s="85"/>
      <c r="BZ8" s="85"/>
      <c r="CA8" s="85"/>
      <c r="CB8" s="85"/>
      <c r="CC8" s="85"/>
      <c r="CD8" s="85"/>
      <c r="CE8" s="85"/>
      <c r="CF8" s="85"/>
      <c r="CG8" s="85"/>
      <c r="CH8" s="85"/>
    </row>
    <row r="9" spans="1:86" s="86" customFormat="1" ht="18.75" customHeight="1">
      <c r="A9" s="27"/>
      <c r="B9" s="82" t="s">
        <v>86</v>
      </c>
      <c r="C9" s="83"/>
      <c r="D9" s="103" t="s">
        <v>108</v>
      </c>
      <c r="E9" s="103"/>
      <c r="F9" s="103"/>
      <c r="G9" s="103"/>
      <c r="H9" s="103"/>
      <c r="I9" s="103"/>
      <c r="J9" s="11"/>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11"/>
      <c r="BW9" s="84"/>
      <c r="BX9" s="85"/>
      <c r="BY9" s="85"/>
      <c r="BZ9" s="85"/>
      <c r="CA9" s="85"/>
      <c r="CB9" s="85"/>
      <c r="CC9" s="85"/>
      <c r="CD9" s="85"/>
      <c r="CE9" s="85"/>
      <c r="CF9" s="85"/>
      <c r="CG9" s="85"/>
      <c r="CH9" s="85"/>
    </row>
    <row r="10" spans="1:86" s="79" customFormat="1" ht="15" hidden="1" customHeight="1">
      <c r="A10" s="77"/>
      <c r="B10" s="78"/>
      <c r="D10" s="152"/>
      <c r="E10" s="152"/>
      <c r="F10" s="152"/>
      <c r="G10" s="152"/>
      <c r="H10" s="152"/>
      <c r="I10" s="152"/>
      <c r="J10" s="11"/>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11"/>
      <c r="BX10" s="80"/>
      <c r="BY10" s="80"/>
      <c r="BZ10" s="80"/>
      <c r="CA10" s="80"/>
      <c r="CB10" s="80"/>
    </row>
    <row r="11" spans="1:86" s="86" customFormat="1" ht="15" hidden="1" customHeight="1">
      <c r="A11" s="154"/>
      <c r="B11" s="154"/>
      <c r="C11" s="28"/>
      <c r="D11" s="11"/>
      <c r="E11" s="11"/>
      <c r="F11" s="11"/>
      <c r="G11" s="11"/>
      <c r="H11" s="11"/>
      <c r="I11" s="11"/>
      <c r="J11" s="87" t="s">
        <v>45</v>
      </c>
      <c r="K11" s="11"/>
      <c r="L11" s="11"/>
      <c r="M11" s="11"/>
      <c r="N11" s="11"/>
      <c r="O11" s="11"/>
      <c r="P11" s="11"/>
      <c r="Q11" s="87" t="s">
        <v>45</v>
      </c>
      <c r="R11" s="11"/>
      <c r="S11" s="11"/>
      <c r="T11" s="11"/>
      <c r="U11" s="11"/>
      <c r="V11" s="11"/>
      <c r="W11" s="11"/>
      <c r="X11" s="87" t="s">
        <v>45</v>
      </c>
      <c r="Y11" s="11"/>
      <c r="Z11" s="11"/>
      <c r="AA11" s="11"/>
      <c r="AB11" s="11"/>
      <c r="AC11" s="11"/>
      <c r="AD11" s="11"/>
      <c r="AE11" s="87" t="s">
        <v>45</v>
      </c>
      <c r="AF11" s="11"/>
      <c r="AG11" s="11"/>
      <c r="AH11" s="11"/>
      <c r="AI11" s="11"/>
      <c r="AJ11" s="11"/>
      <c r="AK11" s="11"/>
      <c r="AL11" s="87" t="s">
        <v>45</v>
      </c>
      <c r="AM11" s="11"/>
      <c r="AN11" s="11"/>
      <c r="AO11" s="11"/>
      <c r="AP11" s="11"/>
      <c r="AQ11" s="11"/>
      <c r="AR11" s="11"/>
      <c r="AS11" s="87" t="s">
        <v>45</v>
      </c>
      <c r="AT11" s="11"/>
      <c r="AU11" s="11"/>
      <c r="AV11" s="11"/>
      <c r="AW11" s="11"/>
      <c r="AX11" s="11"/>
      <c r="AY11" s="11"/>
      <c r="AZ11" s="87" t="s">
        <v>45</v>
      </c>
      <c r="BA11" s="11"/>
      <c r="BB11" s="11"/>
      <c r="BC11" s="11"/>
      <c r="BD11" s="11"/>
      <c r="BE11" s="11"/>
      <c r="BF11" s="11"/>
      <c r="BG11" s="87" t="s">
        <v>45</v>
      </c>
      <c r="BH11" s="11"/>
      <c r="BI11" s="11"/>
      <c r="BJ11" s="11"/>
      <c r="BK11" s="11"/>
      <c r="BL11" s="11"/>
      <c r="BM11" s="11"/>
      <c r="BN11" s="87" t="s">
        <v>45</v>
      </c>
      <c r="BO11" s="11"/>
      <c r="BP11" s="11"/>
      <c r="BQ11" s="11"/>
      <c r="BR11" s="11"/>
      <c r="BS11" s="11"/>
      <c r="BT11" s="11"/>
      <c r="BU11" s="87" t="s">
        <v>45</v>
      </c>
      <c r="BX11" s="85"/>
      <c r="BY11" s="85"/>
      <c r="BZ11" s="85"/>
      <c r="CA11" s="85"/>
      <c r="CB11" s="85"/>
      <c r="CC11" s="85"/>
      <c r="CD11" s="85"/>
      <c r="CE11" s="85"/>
      <c r="CF11" s="85"/>
      <c r="CG11" s="85"/>
      <c r="CH11" s="85"/>
    </row>
    <row r="12" spans="1:86">
      <c r="A12" s="6"/>
      <c r="B12" s="6"/>
      <c r="C12" s="29"/>
      <c r="D12" s="150"/>
      <c r="E12" s="150"/>
      <c r="F12" s="150"/>
      <c r="G12" s="150"/>
      <c r="H12" s="150"/>
      <c r="I12" s="150"/>
      <c r="J12" s="150"/>
      <c r="K12" s="150" t="s">
        <v>46</v>
      </c>
      <c r="L12" s="150"/>
      <c r="M12" s="150"/>
      <c r="N12" s="150"/>
      <c r="O12" s="150"/>
      <c r="P12" s="150"/>
      <c r="Q12" s="150"/>
      <c r="R12" s="150" t="s">
        <v>46</v>
      </c>
      <c r="S12" s="150"/>
      <c r="T12" s="150"/>
      <c r="U12" s="150"/>
      <c r="V12" s="150"/>
      <c r="W12" s="150"/>
      <c r="X12" s="150"/>
      <c r="Y12" s="150" t="s">
        <v>46</v>
      </c>
      <c r="Z12" s="150"/>
      <c r="AA12" s="150"/>
      <c r="AB12" s="150"/>
      <c r="AC12" s="150"/>
      <c r="AD12" s="150"/>
      <c r="AE12" s="150"/>
      <c r="AF12" s="150" t="s">
        <v>46</v>
      </c>
      <c r="AG12" s="150"/>
      <c r="AH12" s="150"/>
      <c r="AI12" s="150"/>
      <c r="AJ12" s="150"/>
      <c r="AK12" s="150"/>
      <c r="AL12" s="150"/>
      <c r="AM12" s="150" t="s">
        <v>46</v>
      </c>
      <c r="AN12" s="150"/>
      <c r="AO12" s="150"/>
      <c r="AP12" s="150"/>
      <c r="AQ12" s="150"/>
      <c r="AR12" s="150"/>
      <c r="AS12" s="150"/>
      <c r="AT12" s="150" t="s">
        <v>46</v>
      </c>
      <c r="AU12" s="150"/>
      <c r="AV12" s="150"/>
      <c r="AW12" s="150"/>
      <c r="AX12" s="150"/>
      <c r="AY12" s="150"/>
      <c r="AZ12" s="150"/>
      <c r="BA12" s="150" t="s">
        <v>46</v>
      </c>
      <c r="BB12" s="150"/>
      <c r="BC12" s="150"/>
      <c r="BD12" s="150"/>
      <c r="BE12" s="150"/>
      <c r="BF12" s="150"/>
      <c r="BG12" s="150"/>
      <c r="BH12" s="150" t="s">
        <v>46</v>
      </c>
      <c r="BI12" s="150"/>
      <c r="BJ12" s="150"/>
      <c r="BK12" s="150"/>
      <c r="BL12" s="150"/>
      <c r="BM12" s="150"/>
      <c r="BN12" s="150"/>
      <c r="BO12" s="150" t="s">
        <v>46</v>
      </c>
      <c r="BP12" s="150"/>
      <c r="BQ12" s="150"/>
      <c r="BR12" s="150"/>
      <c r="BS12" s="150"/>
      <c r="BT12" s="150"/>
      <c r="BU12" s="150"/>
    </row>
    <row r="13" spans="1:86">
      <c r="A13" s="151" t="s">
        <v>0</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t="s">
        <v>1</v>
      </c>
    </row>
    <row r="14" spans="1:86" ht="21" customHeight="1">
      <c r="A14" s="104" t="s">
        <v>2</v>
      </c>
      <c r="B14" s="104" t="s">
        <v>47</v>
      </c>
      <c r="C14" s="30"/>
      <c r="D14" s="147" t="s">
        <v>48</v>
      </c>
      <c r="E14" s="148"/>
      <c r="F14" s="148"/>
      <c r="G14" s="148"/>
      <c r="H14" s="148"/>
      <c r="I14" s="149"/>
      <c r="J14" s="106" t="s">
        <v>49</v>
      </c>
      <c r="K14" s="147" t="s">
        <v>48</v>
      </c>
      <c r="L14" s="148"/>
      <c r="M14" s="148"/>
      <c r="N14" s="148"/>
      <c r="O14" s="148"/>
      <c r="P14" s="149"/>
      <c r="Q14" s="106" t="s">
        <v>49</v>
      </c>
      <c r="R14" s="147" t="s">
        <v>48</v>
      </c>
      <c r="S14" s="148"/>
      <c r="T14" s="148"/>
      <c r="U14" s="148"/>
      <c r="V14" s="148"/>
      <c r="W14" s="149"/>
      <c r="X14" s="106" t="s">
        <v>49</v>
      </c>
      <c r="Y14" s="147" t="s">
        <v>48</v>
      </c>
      <c r="Z14" s="148"/>
      <c r="AA14" s="148"/>
      <c r="AB14" s="148"/>
      <c r="AC14" s="148"/>
      <c r="AD14" s="149"/>
      <c r="AE14" s="106" t="s">
        <v>49</v>
      </c>
      <c r="AF14" s="147" t="s">
        <v>48</v>
      </c>
      <c r="AG14" s="148"/>
      <c r="AH14" s="148"/>
      <c r="AI14" s="148"/>
      <c r="AJ14" s="148"/>
      <c r="AK14" s="149"/>
      <c r="AL14" s="106" t="s">
        <v>49</v>
      </c>
      <c r="AM14" s="147" t="s">
        <v>48</v>
      </c>
      <c r="AN14" s="148"/>
      <c r="AO14" s="148"/>
      <c r="AP14" s="148"/>
      <c r="AQ14" s="148"/>
      <c r="AR14" s="149"/>
      <c r="AS14" s="106" t="s">
        <v>49</v>
      </c>
      <c r="AT14" s="147" t="s">
        <v>48</v>
      </c>
      <c r="AU14" s="148"/>
      <c r="AV14" s="148"/>
      <c r="AW14" s="148"/>
      <c r="AX14" s="148"/>
      <c r="AY14" s="149"/>
      <c r="AZ14" s="106" t="s">
        <v>49</v>
      </c>
      <c r="BA14" s="147" t="s">
        <v>48</v>
      </c>
      <c r="BB14" s="148"/>
      <c r="BC14" s="148"/>
      <c r="BD14" s="148"/>
      <c r="BE14" s="148"/>
      <c r="BF14" s="149"/>
      <c r="BG14" s="106" t="s">
        <v>49</v>
      </c>
      <c r="BH14" s="147" t="s">
        <v>48</v>
      </c>
      <c r="BI14" s="148"/>
      <c r="BJ14" s="148"/>
      <c r="BK14" s="148"/>
      <c r="BL14" s="148"/>
      <c r="BM14" s="149"/>
      <c r="BN14" s="106" t="s">
        <v>49</v>
      </c>
      <c r="BO14" s="147" t="s">
        <v>48</v>
      </c>
      <c r="BP14" s="148"/>
      <c r="BQ14" s="148"/>
      <c r="BR14" s="148"/>
      <c r="BS14" s="148"/>
      <c r="BT14" s="149"/>
      <c r="BU14" s="106" t="s">
        <v>49</v>
      </c>
      <c r="BV14" s="144" t="s">
        <v>27</v>
      </c>
      <c r="BW14" s="151"/>
    </row>
    <row r="15" spans="1:86" ht="21" customHeight="1">
      <c r="A15" s="104"/>
      <c r="B15" s="104"/>
      <c r="C15" s="31"/>
      <c r="D15" s="141" t="s">
        <v>50</v>
      </c>
      <c r="E15" s="134" t="s">
        <v>51</v>
      </c>
      <c r="F15" s="135"/>
      <c r="G15" s="136" t="s">
        <v>52</v>
      </c>
      <c r="H15" s="137"/>
      <c r="I15" s="138"/>
      <c r="J15" s="143"/>
      <c r="K15" s="141" t="s">
        <v>50</v>
      </c>
      <c r="L15" s="134" t="s">
        <v>51</v>
      </c>
      <c r="M15" s="135"/>
      <c r="N15" s="136" t="s">
        <v>52</v>
      </c>
      <c r="O15" s="137"/>
      <c r="P15" s="138"/>
      <c r="Q15" s="143"/>
      <c r="R15" s="141" t="s">
        <v>50</v>
      </c>
      <c r="S15" s="134" t="s">
        <v>51</v>
      </c>
      <c r="T15" s="135"/>
      <c r="U15" s="136" t="s">
        <v>52</v>
      </c>
      <c r="V15" s="137"/>
      <c r="W15" s="138"/>
      <c r="X15" s="143"/>
      <c r="Y15" s="141" t="s">
        <v>50</v>
      </c>
      <c r="Z15" s="134" t="s">
        <v>51</v>
      </c>
      <c r="AA15" s="135"/>
      <c r="AB15" s="136" t="s">
        <v>52</v>
      </c>
      <c r="AC15" s="137"/>
      <c r="AD15" s="138"/>
      <c r="AE15" s="143"/>
      <c r="AF15" s="141" t="s">
        <v>50</v>
      </c>
      <c r="AG15" s="134" t="s">
        <v>51</v>
      </c>
      <c r="AH15" s="135"/>
      <c r="AI15" s="136" t="s">
        <v>52</v>
      </c>
      <c r="AJ15" s="137"/>
      <c r="AK15" s="138"/>
      <c r="AL15" s="143"/>
      <c r="AM15" s="141" t="s">
        <v>50</v>
      </c>
      <c r="AN15" s="134" t="s">
        <v>51</v>
      </c>
      <c r="AO15" s="135"/>
      <c r="AP15" s="136" t="s">
        <v>52</v>
      </c>
      <c r="AQ15" s="137"/>
      <c r="AR15" s="138"/>
      <c r="AS15" s="143"/>
      <c r="AT15" s="141" t="s">
        <v>50</v>
      </c>
      <c r="AU15" s="134" t="s">
        <v>51</v>
      </c>
      <c r="AV15" s="135"/>
      <c r="AW15" s="136" t="s">
        <v>52</v>
      </c>
      <c r="AX15" s="137"/>
      <c r="AY15" s="138"/>
      <c r="AZ15" s="143"/>
      <c r="BA15" s="141" t="s">
        <v>50</v>
      </c>
      <c r="BB15" s="134" t="s">
        <v>51</v>
      </c>
      <c r="BC15" s="135"/>
      <c r="BD15" s="136" t="s">
        <v>52</v>
      </c>
      <c r="BE15" s="137"/>
      <c r="BF15" s="138"/>
      <c r="BG15" s="143"/>
      <c r="BH15" s="141" t="s">
        <v>50</v>
      </c>
      <c r="BI15" s="134" t="s">
        <v>51</v>
      </c>
      <c r="BJ15" s="135"/>
      <c r="BK15" s="136" t="s">
        <v>52</v>
      </c>
      <c r="BL15" s="137"/>
      <c r="BM15" s="138"/>
      <c r="BN15" s="143"/>
      <c r="BO15" s="141" t="s">
        <v>50</v>
      </c>
      <c r="BP15" s="134" t="s">
        <v>51</v>
      </c>
      <c r="BQ15" s="135"/>
      <c r="BR15" s="136" t="s">
        <v>52</v>
      </c>
      <c r="BS15" s="137"/>
      <c r="BT15" s="138"/>
      <c r="BU15" s="143"/>
      <c r="BV15" s="145"/>
      <c r="BW15" s="151"/>
    </row>
    <row r="16" spans="1:86" ht="21" customHeight="1">
      <c r="A16" s="104"/>
      <c r="B16" s="104"/>
      <c r="C16" s="32"/>
      <c r="D16" s="142"/>
      <c r="E16" s="88" t="s">
        <v>53</v>
      </c>
      <c r="F16" s="88" t="s">
        <v>54</v>
      </c>
      <c r="G16" s="89" t="s">
        <v>55</v>
      </c>
      <c r="H16" s="139" t="s">
        <v>56</v>
      </c>
      <c r="I16" s="140"/>
      <c r="J16" s="107"/>
      <c r="K16" s="142"/>
      <c r="L16" s="88" t="s">
        <v>53</v>
      </c>
      <c r="M16" s="88" t="s">
        <v>54</v>
      </c>
      <c r="N16" s="89" t="s">
        <v>55</v>
      </c>
      <c r="O16" s="139" t="s">
        <v>56</v>
      </c>
      <c r="P16" s="140"/>
      <c r="Q16" s="107"/>
      <c r="R16" s="142"/>
      <c r="S16" s="88" t="s">
        <v>53</v>
      </c>
      <c r="T16" s="88" t="s">
        <v>54</v>
      </c>
      <c r="U16" s="89" t="s">
        <v>55</v>
      </c>
      <c r="V16" s="139" t="s">
        <v>56</v>
      </c>
      <c r="W16" s="140"/>
      <c r="X16" s="107"/>
      <c r="Y16" s="142"/>
      <c r="Z16" s="88" t="s">
        <v>53</v>
      </c>
      <c r="AA16" s="88" t="s">
        <v>54</v>
      </c>
      <c r="AB16" s="89" t="s">
        <v>55</v>
      </c>
      <c r="AC16" s="139" t="s">
        <v>56</v>
      </c>
      <c r="AD16" s="140"/>
      <c r="AE16" s="107"/>
      <c r="AF16" s="142"/>
      <c r="AG16" s="88" t="s">
        <v>53</v>
      </c>
      <c r="AH16" s="88" t="s">
        <v>54</v>
      </c>
      <c r="AI16" s="89" t="s">
        <v>55</v>
      </c>
      <c r="AJ16" s="139" t="s">
        <v>56</v>
      </c>
      <c r="AK16" s="140"/>
      <c r="AL16" s="107"/>
      <c r="AM16" s="142"/>
      <c r="AN16" s="88" t="s">
        <v>53</v>
      </c>
      <c r="AO16" s="88" t="s">
        <v>54</v>
      </c>
      <c r="AP16" s="89" t="s">
        <v>55</v>
      </c>
      <c r="AQ16" s="139" t="s">
        <v>56</v>
      </c>
      <c r="AR16" s="140"/>
      <c r="AS16" s="107"/>
      <c r="AT16" s="142"/>
      <c r="AU16" s="88" t="s">
        <v>53</v>
      </c>
      <c r="AV16" s="88" t="s">
        <v>54</v>
      </c>
      <c r="AW16" s="89" t="s">
        <v>55</v>
      </c>
      <c r="AX16" s="139" t="s">
        <v>56</v>
      </c>
      <c r="AY16" s="140"/>
      <c r="AZ16" s="107"/>
      <c r="BA16" s="142"/>
      <c r="BB16" s="88" t="s">
        <v>53</v>
      </c>
      <c r="BC16" s="88" t="s">
        <v>54</v>
      </c>
      <c r="BD16" s="89" t="s">
        <v>55</v>
      </c>
      <c r="BE16" s="139" t="s">
        <v>56</v>
      </c>
      <c r="BF16" s="140"/>
      <c r="BG16" s="107"/>
      <c r="BH16" s="142"/>
      <c r="BI16" s="88" t="s">
        <v>53</v>
      </c>
      <c r="BJ16" s="88" t="s">
        <v>54</v>
      </c>
      <c r="BK16" s="89" t="s">
        <v>55</v>
      </c>
      <c r="BL16" s="139" t="s">
        <v>56</v>
      </c>
      <c r="BM16" s="140"/>
      <c r="BN16" s="107"/>
      <c r="BO16" s="142"/>
      <c r="BP16" s="88" t="s">
        <v>53</v>
      </c>
      <c r="BQ16" s="88" t="s">
        <v>54</v>
      </c>
      <c r="BR16" s="89" t="s">
        <v>55</v>
      </c>
      <c r="BS16" s="139" t="s">
        <v>56</v>
      </c>
      <c r="BT16" s="140"/>
      <c r="BU16" s="107"/>
      <c r="BV16" s="146"/>
      <c r="BW16" s="151"/>
    </row>
    <row r="17" spans="1:88">
      <c r="A17" s="33" t="s">
        <v>10</v>
      </c>
      <c r="B17" s="33" t="s">
        <v>11</v>
      </c>
      <c r="C17" s="90" t="str">
        <f ca="1">OFFSET(C17,0,-1)</f>
        <v>2</v>
      </c>
      <c r="D17" s="34">
        <f ca="1">OFFSET(D17,0,-1)+1</f>
        <v>3</v>
      </c>
      <c r="E17" s="34">
        <f ca="1">OFFSET(E17,0,-1)+1</f>
        <v>4</v>
      </c>
      <c r="F17" s="34">
        <f ca="1">OFFSET(F17,0,-1)+1</f>
        <v>5</v>
      </c>
      <c r="G17" s="34">
        <f ca="1">OFFSET(G17,0,-1)+1</f>
        <v>6</v>
      </c>
      <c r="H17" s="133">
        <f ca="1">OFFSET(H17,0,-1)+1</f>
        <v>7</v>
      </c>
      <c r="I17" s="133"/>
      <c r="J17" s="34">
        <f ca="1">OFFSET(J17,0,-2)+1</f>
        <v>8</v>
      </c>
      <c r="K17" s="34">
        <f ca="1">OFFSET(K17,0,-1)+1</f>
        <v>9</v>
      </c>
      <c r="L17" s="34">
        <f ca="1">OFFSET(L17,0,-1)+1</f>
        <v>10</v>
      </c>
      <c r="M17" s="34">
        <f ca="1">OFFSET(M17,0,-1)+1</f>
        <v>11</v>
      </c>
      <c r="N17" s="34">
        <f ca="1">OFFSET(N17,0,-1)+1</f>
        <v>12</v>
      </c>
      <c r="O17" s="133">
        <f ca="1">OFFSET(O17,0,-1)+1</f>
        <v>13</v>
      </c>
      <c r="P17" s="133"/>
      <c r="Q17" s="34">
        <f ca="1">OFFSET(Q17,0,-2)+1</f>
        <v>14</v>
      </c>
      <c r="R17" s="34">
        <f ca="1">OFFSET(R17,0,-1)+1</f>
        <v>15</v>
      </c>
      <c r="S17" s="34">
        <f ca="1">OFFSET(S17,0,-1)+1</f>
        <v>16</v>
      </c>
      <c r="T17" s="34">
        <f ca="1">OFFSET(T17,0,-1)+1</f>
        <v>17</v>
      </c>
      <c r="U17" s="34">
        <f ca="1">OFFSET(U17,0,-1)+1</f>
        <v>18</v>
      </c>
      <c r="V17" s="133">
        <f ca="1">OFFSET(V17,0,-1)+1</f>
        <v>19</v>
      </c>
      <c r="W17" s="133"/>
      <c r="X17" s="34">
        <f ca="1">OFFSET(X17,0,-2)+1</f>
        <v>20</v>
      </c>
      <c r="Y17" s="34">
        <f ca="1">OFFSET(Y17,0,-1)+1</f>
        <v>21</v>
      </c>
      <c r="Z17" s="34">
        <f ca="1">OFFSET(Z17,0,-1)+1</f>
        <v>22</v>
      </c>
      <c r="AA17" s="34">
        <f ca="1">OFFSET(AA17,0,-1)+1</f>
        <v>23</v>
      </c>
      <c r="AB17" s="34">
        <f ca="1">OFFSET(AB17,0,-1)+1</f>
        <v>24</v>
      </c>
      <c r="AC17" s="133">
        <f ca="1">OFFSET(AC17,0,-1)+1</f>
        <v>25</v>
      </c>
      <c r="AD17" s="133"/>
      <c r="AE17" s="34">
        <f ca="1">OFFSET(AE17,0,-2)+1</f>
        <v>26</v>
      </c>
      <c r="AF17" s="34">
        <f ca="1">OFFSET(AF17,0,-1)+1</f>
        <v>27</v>
      </c>
      <c r="AG17" s="34">
        <f ca="1">OFFSET(AG17,0,-1)+1</f>
        <v>28</v>
      </c>
      <c r="AH17" s="34">
        <f ca="1">OFFSET(AH17,0,-1)+1</f>
        <v>29</v>
      </c>
      <c r="AI17" s="34">
        <f ca="1">OFFSET(AI17,0,-1)+1</f>
        <v>30</v>
      </c>
      <c r="AJ17" s="133">
        <f ca="1">OFFSET(AJ17,0,-1)+1</f>
        <v>31</v>
      </c>
      <c r="AK17" s="133"/>
      <c r="AL17" s="34">
        <f ca="1">OFFSET(AL17,0,-2)+1</f>
        <v>32</v>
      </c>
      <c r="AM17" s="34">
        <f ca="1">OFFSET(AM17,0,-1)+1</f>
        <v>33</v>
      </c>
      <c r="AN17" s="34">
        <f ca="1">OFFSET(AN17,0,-1)+1</f>
        <v>34</v>
      </c>
      <c r="AO17" s="34">
        <f ca="1">OFFSET(AO17,0,-1)+1</f>
        <v>35</v>
      </c>
      <c r="AP17" s="34">
        <f ca="1">OFFSET(AP17,0,-1)+1</f>
        <v>36</v>
      </c>
      <c r="AQ17" s="133">
        <f ca="1">OFFSET(AQ17,0,-1)+1</f>
        <v>37</v>
      </c>
      <c r="AR17" s="133"/>
      <c r="AS17" s="34">
        <f ca="1">OFFSET(AS17,0,-2)+1</f>
        <v>38</v>
      </c>
      <c r="AT17" s="34">
        <f ca="1">OFFSET(AT17,0,-1)+1</f>
        <v>39</v>
      </c>
      <c r="AU17" s="34">
        <f ca="1">OFFSET(AU17,0,-1)+1</f>
        <v>40</v>
      </c>
      <c r="AV17" s="34">
        <f ca="1">OFFSET(AV17,0,-1)+1</f>
        <v>41</v>
      </c>
      <c r="AW17" s="34">
        <f ca="1">OFFSET(AW17,0,-1)+1</f>
        <v>42</v>
      </c>
      <c r="AX17" s="133">
        <f ca="1">OFFSET(AX17,0,-1)+1</f>
        <v>43</v>
      </c>
      <c r="AY17" s="133"/>
      <c r="AZ17" s="34">
        <f ca="1">OFFSET(AZ17,0,-2)+1</f>
        <v>44</v>
      </c>
      <c r="BA17" s="34">
        <f ca="1">OFFSET(BA17,0,-1)+1</f>
        <v>45</v>
      </c>
      <c r="BB17" s="34">
        <f ca="1">OFFSET(BB17,0,-1)+1</f>
        <v>46</v>
      </c>
      <c r="BC17" s="34">
        <f ca="1">OFFSET(BC17,0,-1)+1</f>
        <v>47</v>
      </c>
      <c r="BD17" s="34">
        <f ca="1">OFFSET(BD17,0,-1)+1</f>
        <v>48</v>
      </c>
      <c r="BE17" s="133">
        <f ca="1">OFFSET(BE17,0,-1)+1</f>
        <v>49</v>
      </c>
      <c r="BF17" s="133"/>
      <c r="BG17" s="34">
        <f ca="1">OFFSET(BG17,0,-2)+1</f>
        <v>50</v>
      </c>
      <c r="BH17" s="34">
        <f ca="1">OFFSET(BH17,0,-1)+1</f>
        <v>51</v>
      </c>
      <c r="BI17" s="34">
        <f ca="1">OFFSET(BI17,0,-1)+1</f>
        <v>52</v>
      </c>
      <c r="BJ17" s="34">
        <f ca="1">OFFSET(BJ17,0,-1)+1</f>
        <v>53</v>
      </c>
      <c r="BK17" s="34">
        <f ca="1">OFFSET(BK17,0,-1)+1</f>
        <v>54</v>
      </c>
      <c r="BL17" s="133">
        <f ca="1">OFFSET(BL17,0,-1)+1</f>
        <v>55</v>
      </c>
      <c r="BM17" s="133"/>
      <c r="BN17" s="34">
        <f ca="1">OFFSET(BN17,0,-2)+1</f>
        <v>56</v>
      </c>
      <c r="BO17" s="34">
        <f ca="1">OFFSET(BO17,0,-1)+1</f>
        <v>57</v>
      </c>
      <c r="BP17" s="34">
        <f ca="1">OFFSET(BP17,0,-1)+1</f>
        <v>58</v>
      </c>
      <c r="BQ17" s="34">
        <f ca="1">OFFSET(BQ17,0,-1)+1</f>
        <v>59</v>
      </c>
      <c r="BR17" s="34">
        <f ca="1">OFFSET(BR17,0,-1)+1</f>
        <v>60</v>
      </c>
      <c r="BS17" s="133">
        <f ca="1">OFFSET(BS17,0,-1)+1</f>
        <v>61</v>
      </c>
      <c r="BT17" s="133"/>
      <c r="BU17" s="34">
        <f ca="1">OFFSET(BU17,0,-2)+1</f>
        <v>62</v>
      </c>
      <c r="BV17" s="90">
        <f ca="1">OFFSET(BV17,0,-1)</f>
        <v>62</v>
      </c>
      <c r="BW17" s="34">
        <f ca="1">OFFSET(BW17,0,-1)+1</f>
        <v>63</v>
      </c>
    </row>
    <row r="18" spans="1:88" ht="29.25" customHeight="1">
      <c r="A18" s="35" t="s">
        <v>101</v>
      </c>
      <c r="B18" s="36" t="s">
        <v>4</v>
      </c>
      <c r="C18" s="37"/>
      <c r="D18" s="128" t="s">
        <v>88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22" t="s">
        <v>57</v>
      </c>
      <c r="BY18" s="61"/>
      <c r="BZ18" s="61" t="str">
        <f t="shared" ref="BZ18:BZ28" si="0">IF(B18="","",B18 )</f>
        <v>Наименование тарифа</v>
      </c>
      <c r="CA18" s="61"/>
      <c r="CB18" s="61"/>
      <c r="CC18" s="61"/>
      <c r="CI18" s="2"/>
      <c r="CJ18" s="2"/>
    </row>
    <row r="19" spans="1:88" ht="29.25" customHeight="1">
      <c r="A19" s="35" t="s">
        <v>102</v>
      </c>
      <c r="B19" s="38" t="s">
        <v>58</v>
      </c>
      <c r="C19" s="37"/>
      <c r="D19" s="128" t="s">
        <v>100</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22" t="s">
        <v>59</v>
      </c>
      <c r="BY19" s="61"/>
      <c r="BZ19" s="61" t="str">
        <f t="shared" si="0"/>
        <v>Территория действия тарифа</v>
      </c>
      <c r="CA19" s="61"/>
      <c r="CB19" s="61"/>
      <c r="CC19" s="61"/>
      <c r="CI19" s="2"/>
      <c r="CJ19" s="2"/>
    </row>
    <row r="20" spans="1:88" ht="14.25" hidden="1" customHeight="1">
      <c r="A20" s="35" t="e">
        <f ca="1">mergeValue(#REF!) &amp;"."&amp; mergeValue(#REF!)&amp;"."&amp; mergeValue(#REF!)</f>
        <v>#NAME?</v>
      </c>
      <c r="B20" s="39"/>
      <c r="C20" s="37"/>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22"/>
      <c r="BY20" s="61"/>
      <c r="BZ20" s="61" t="str">
        <f t="shared" si="0"/>
        <v/>
      </c>
      <c r="CA20" s="61"/>
      <c r="CB20" s="61"/>
      <c r="CC20" s="61"/>
      <c r="CI20" s="2"/>
      <c r="CJ20" s="2"/>
    </row>
    <row r="21" spans="1:88" ht="14.25" hidden="1" customHeight="1">
      <c r="A21" s="35" t="e">
        <f ca="1">mergeValue(#REF!) &amp;"."&amp; mergeValue(#REF!)&amp;"."&amp; mergeValue(#REF!)&amp;"."&amp; mergeValue(#REF!)</f>
        <v>#NAME?</v>
      </c>
      <c r="B21" s="40"/>
      <c r="C21" s="37"/>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22"/>
      <c r="BY21" s="61"/>
      <c r="BZ21" s="61" t="str">
        <f t="shared" si="0"/>
        <v/>
      </c>
      <c r="CA21" s="61"/>
      <c r="CB21" s="61"/>
      <c r="CC21" s="61"/>
      <c r="CI21" s="2"/>
      <c r="CJ21" s="2"/>
    </row>
    <row r="22" spans="1:88" ht="41.25" customHeight="1">
      <c r="A22" s="35" t="s">
        <v>103</v>
      </c>
      <c r="B22" s="41" t="s">
        <v>60</v>
      </c>
      <c r="C22" s="37"/>
      <c r="D22" s="129" t="s">
        <v>61</v>
      </c>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22" t="s">
        <v>62</v>
      </c>
      <c r="BY22" s="61"/>
      <c r="BZ22" s="61" t="str">
        <f t="shared" si="0"/>
        <v>Схема подключения теплопотребляющей установки к коллектору источника тепловой энергии</v>
      </c>
      <c r="CA22" s="61"/>
      <c r="CB22" s="61"/>
      <c r="CC22" s="61"/>
      <c r="CI22" s="2"/>
      <c r="CJ22" s="2"/>
    </row>
    <row r="23" spans="1:88" ht="28.5" customHeight="1">
      <c r="A23" s="35" t="s">
        <v>104</v>
      </c>
      <c r="B23" s="42" t="s">
        <v>63</v>
      </c>
      <c r="C23" s="37"/>
      <c r="D23" s="130" t="s">
        <v>64</v>
      </c>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2"/>
      <c r="BW23" s="22" t="s">
        <v>65</v>
      </c>
      <c r="BY23" s="61"/>
      <c r="BZ23" s="61" t="str">
        <f t="shared" si="0"/>
        <v>Группа потребителей</v>
      </c>
      <c r="CA23" s="61"/>
      <c r="CB23" s="61"/>
      <c r="CC23" s="61"/>
      <c r="CI23" s="2"/>
      <c r="CJ23" s="2"/>
    </row>
    <row r="24" spans="1:88" ht="37.5" customHeight="1">
      <c r="A24" s="35" t="s">
        <v>105</v>
      </c>
      <c r="B24" s="43" t="s">
        <v>66</v>
      </c>
      <c r="C24" s="37"/>
      <c r="D24" s="44">
        <v>2277.34</v>
      </c>
      <c r="E24" s="45"/>
      <c r="F24" s="46"/>
      <c r="G24" s="126" t="s">
        <v>74</v>
      </c>
      <c r="H24" s="125" t="s">
        <v>67</v>
      </c>
      <c r="I24" s="126" t="s">
        <v>90</v>
      </c>
      <c r="J24" s="125" t="s">
        <v>67</v>
      </c>
      <c r="K24" s="44">
        <v>4902.45</v>
      </c>
      <c r="L24" s="45"/>
      <c r="M24" s="46"/>
      <c r="N24" s="126" t="s">
        <v>91</v>
      </c>
      <c r="O24" s="125" t="s">
        <v>67</v>
      </c>
      <c r="P24" s="126" t="s">
        <v>77</v>
      </c>
      <c r="Q24" s="125" t="s">
        <v>67</v>
      </c>
      <c r="R24" s="44">
        <v>4902.45</v>
      </c>
      <c r="S24" s="45"/>
      <c r="T24" s="46"/>
      <c r="U24" s="126" t="s">
        <v>78</v>
      </c>
      <c r="V24" s="125" t="s">
        <v>67</v>
      </c>
      <c r="W24" s="126" t="s">
        <v>92</v>
      </c>
      <c r="X24" s="125" t="s">
        <v>67</v>
      </c>
      <c r="Y24" s="44">
        <v>2602.83</v>
      </c>
      <c r="Z24" s="45"/>
      <c r="AA24" s="46"/>
      <c r="AB24" s="126" t="s">
        <v>93</v>
      </c>
      <c r="AC24" s="125" t="s">
        <v>67</v>
      </c>
      <c r="AD24" s="126" t="s">
        <v>79</v>
      </c>
      <c r="AE24" s="125" t="s">
        <v>67</v>
      </c>
      <c r="AF24" s="44">
        <v>2602.83</v>
      </c>
      <c r="AG24" s="45"/>
      <c r="AH24" s="46"/>
      <c r="AI24" s="126" t="s">
        <v>80</v>
      </c>
      <c r="AJ24" s="125" t="s">
        <v>67</v>
      </c>
      <c r="AK24" s="126" t="s">
        <v>94</v>
      </c>
      <c r="AL24" s="125" t="s">
        <v>67</v>
      </c>
      <c r="AM24" s="44">
        <v>5181.33</v>
      </c>
      <c r="AN24" s="45"/>
      <c r="AO24" s="46"/>
      <c r="AP24" s="126" t="s">
        <v>95</v>
      </c>
      <c r="AQ24" s="125" t="s">
        <v>67</v>
      </c>
      <c r="AR24" s="126" t="s">
        <v>81</v>
      </c>
      <c r="AS24" s="125" t="s">
        <v>67</v>
      </c>
      <c r="AT24" s="44">
        <v>5181.33</v>
      </c>
      <c r="AU24" s="45"/>
      <c r="AV24" s="46"/>
      <c r="AW24" s="126" t="s">
        <v>82</v>
      </c>
      <c r="AX24" s="125" t="s">
        <v>67</v>
      </c>
      <c r="AY24" s="126" t="s">
        <v>96</v>
      </c>
      <c r="AZ24" s="125" t="s">
        <v>67</v>
      </c>
      <c r="BA24" s="44">
        <v>2841.34</v>
      </c>
      <c r="BB24" s="45"/>
      <c r="BC24" s="46"/>
      <c r="BD24" s="126" t="s">
        <v>97</v>
      </c>
      <c r="BE24" s="125" t="s">
        <v>67</v>
      </c>
      <c r="BF24" s="126" t="s">
        <v>83</v>
      </c>
      <c r="BG24" s="125" t="s">
        <v>67</v>
      </c>
      <c r="BH24" s="44">
        <v>2841.34</v>
      </c>
      <c r="BI24" s="45"/>
      <c r="BJ24" s="46"/>
      <c r="BK24" s="126" t="s">
        <v>84</v>
      </c>
      <c r="BL24" s="125" t="s">
        <v>67</v>
      </c>
      <c r="BM24" s="126" t="s">
        <v>98</v>
      </c>
      <c r="BN24" s="125" t="s">
        <v>67</v>
      </c>
      <c r="BO24" s="44">
        <v>5441.65</v>
      </c>
      <c r="BP24" s="45"/>
      <c r="BQ24" s="46"/>
      <c r="BR24" s="126" t="s">
        <v>99</v>
      </c>
      <c r="BS24" s="125" t="s">
        <v>67</v>
      </c>
      <c r="BT24" s="126" t="s">
        <v>75</v>
      </c>
      <c r="BU24" s="125" t="s">
        <v>68</v>
      </c>
      <c r="BV24" s="45"/>
      <c r="BW24" s="94" t="s">
        <v>69</v>
      </c>
      <c r="BX24" s="2" t="e">
        <f ca="1">strCheckDate(D25:BV25)</f>
        <v>#NAME?</v>
      </c>
      <c r="BY24" s="61"/>
      <c r="BZ24" s="61" t="str">
        <f t="shared" si="0"/>
        <v>вода</v>
      </c>
      <c r="CA24" s="61"/>
      <c r="CB24" s="61"/>
      <c r="CC24" s="61"/>
      <c r="CI24" s="2"/>
      <c r="CJ24" s="2"/>
    </row>
    <row r="25" spans="1:88" ht="11.25" hidden="1" customHeight="1">
      <c r="A25" s="47"/>
      <c r="B25" s="37"/>
      <c r="C25" s="37"/>
      <c r="D25" s="45"/>
      <c r="E25" s="45"/>
      <c r="F25" s="91" t="str">
        <f>G24 &amp; "-" &amp; I24</f>
        <v>01.01.2024-30.06.2024</v>
      </c>
      <c r="G25" s="127"/>
      <c r="H25" s="125"/>
      <c r="I25" s="127"/>
      <c r="J25" s="125"/>
      <c r="K25" s="45"/>
      <c r="L25" s="45"/>
      <c r="M25" s="91" t="str">
        <f>N24 &amp; "-" &amp; P24</f>
        <v>01.07.2024-31.12.2024</v>
      </c>
      <c r="N25" s="127"/>
      <c r="O25" s="125"/>
      <c r="P25" s="127"/>
      <c r="Q25" s="125"/>
      <c r="R25" s="45"/>
      <c r="S25" s="45"/>
      <c r="T25" s="91" t="str">
        <f>U24 &amp; "-" &amp; W24</f>
        <v>01.01.2025-30.06.2025</v>
      </c>
      <c r="U25" s="127"/>
      <c r="V25" s="125"/>
      <c r="W25" s="127"/>
      <c r="X25" s="125"/>
      <c r="Y25" s="45"/>
      <c r="Z25" s="45"/>
      <c r="AA25" s="91" t="str">
        <f>AB24 &amp; "-" &amp; AD24</f>
        <v>01.07.2025-31.12.2025</v>
      </c>
      <c r="AB25" s="127"/>
      <c r="AC25" s="125"/>
      <c r="AD25" s="127"/>
      <c r="AE25" s="125"/>
      <c r="AF25" s="45"/>
      <c r="AG25" s="45"/>
      <c r="AH25" s="91" t="str">
        <f>AI24 &amp; "-" &amp; AK24</f>
        <v>01.01.2026-30.06.2026</v>
      </c>
      <c r="AI25" s="127"/>
      <c r="AJ25" s="125"/>
      <c r="AK25" s="127"/>
      <c r="AL25" s="125"/>
      <c r="AM25" s="45"/>
      <c r="AN25" s="45"/>
      <c r="AO25" s="91" t="str">
        <f>AP24 &amp; "-" &amp; AR24</f>
        <v>01.07.2026-31.12.2026</v>
      </c>
      <c r="AP25" s="127"/>
      <c r="AQ25" s="125"/>
      <c r="AR25" s="127"/>
      <c r="AS25" s="125"/>
      <c r="AT25" s="45"/>
      <c r="AU25" s="45"/>
      <c r="AV25" s="91" t="str">
        <f>AW24 &amp; "-" &amp; AY24</f>
        <v>01.01.2027-30.06.2027</v>
      </c>
      <c r="AW25" s="127"/>
      <c r="AX25" s="125"/>
      <c r="AY25" s="127"/>
      <c r="AZ25" s="125"/>
      <c r="BA25" s="45"/>
      <c r="BB25" s="45"/>
      <c r="BC25" s="91" t="str">
        <f>BD24 &amp; "-" &amp; BF24</f>
        <v>01.07.2027-31.12.2027</v>
      </c>
      <c r="BD25" s="127"/>
      <c r="BE25" s="125"/>
      <c r="BF25" s="127"/>
      <c r="BG25" s="125"/>
      <c r="BH25" s="45"/>
      <c r="BI25" s="45"/>
      <c r="BJ25" s="91" t="str">
        <f>BK24 &amp; "-" &amp; BM24</f>
        <v>01.01.2028-30.06.2028</v>
      </c>
      <c r="BK25" s="127"/>
      <c r="BL25" s="125"/>
      <c r="BM25" s="127"/>
      <c r="BN25" s="125"/>
      <c r="BO25" s="45"/>
      <c r="BP25" s="45"/>
      <c r="BQ25" s="91" t="str">
        <f>BR24 &amp; "-" &amp; BT24</f>
        <v>01.07.2028-31.12.2028</v>
      </c>
      <c r="BR25" s="127"/>
      <c r="BS25" s="125"/>
      <c r="BT25" s="127"/>
      <c r="BU25" s="125"/>
      <c r="BV25" s="45"/>
      <c r="BW25" s="123"/>
      <c r="BY25" s="61"/>
      <c r="BZ25" s="61" t="str">
        <f t="shared" si="0"/>
        <v/>
      </c>
      <c r="CA25" s="61"/>
      <c r="CB25" s="61"/>
      <c r="CC25" s="61"/>
      <c r="CI25" s="2"/>
      <c r="CJ25" s="2"/>
    </row>
    <row r="26" spans="1:88" ht="15" customHeight="1">
      <c r="A26" s="48"/>
      <c r="B26" s="49" t="s">
        <v>70</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1"/>
      <c r="BW26" s="95"/>
      <c r="BY26" s="61"/>
      <c r="BZ26" s="61" t="str">
        <f t="shared" si="0"/>
        <v>Добавить вид теплоносителя (параметры теплоносителя)</v>
      </c>
      <c r="CA26" s="61"/>
      <c r="CB26" s="61"/>
      <c r="CC26" s="61"/>
      <c r="CI26" s="2"/>
      <c r="CJ26" s="2"/>
    </row>
    <row r="27" spans="1:88" ht="15" customHeight="1">
      <c r="A27" s="48"/>
      <c r="B27" s="52" t="s">
        <v>71</v>
      </c>
      <c r="C27" s="50"/>
      <c r="D27" s="50"/>
      <c r="E27" s="50"/>
      <c r="F27" s="50"/>
      <c r="G27" s="50"/>
      <c r="H27" s="50"/>
      <c r="I27" s="50"/>
      <c r="J27" s="53"/>
      <c r="K27" s="50"/>
      <c r="L27" s="50"/>
      <c r="M27" s="50"/>
      <c r="N27" s="50"/>
      <c r="O27" s="50"/>
      <c r="P27" s="50"/>
      <c r="Q27" s="53"/>
      <c r="R27" s="50"/>
      <c r="S27" s="50"/>
      <c r="T27" s="50"/>
      <c r="U27" s="50"/>
      <c r="V27" s="50"/>
      <c r="W27" s="50"/>
      <c r="X27" s="53"/>
      <c r="Y27" s="50"/>
      <c r="Z27" s="50"/>
      <c r="AA27" s="50"/>
      <c r="AB27" s="50"/>
      <c r="AC27" s="50"/>
      <c r="AD27" s="50"/>
      <c r="AE27" s="53"/>
      <c r="AF27" s="50"/>
      <c r="AG27" s="50"/>
      <c r="AH27" s="50"/>
      <c r="AI27" s="50"/>
      <c r="AJ27" s="50"/>
      <c r="AK27" s="50"/>
      <c r="AL27" s="53"/>
      <c r="AM27" s="50"/>
      <c r="AN27" s="50"/>
      <c r="AO27" s="50"/>
      <c r="AP27" s="50"/>
      <c r="AQ27" s="50"/>
      <c r="AR27" s="50"/>
      <c r="AS27" s="53"/>
      <c r="AT27" s="50"/>
      <c r="AU27" s="50"/>
      <c r="AV27" s="50"/>
      <c r="AW27" s="50"/>
      <c r="AX27" s="50"/>
      <c r="AY27" s="50"/>
      <c r="AZ27" s="53"/>
      <c r="BA27" s="50"/>
      <c r="BB27" s="50"/>
      <c r="BC27" s="50"/>
      <c r="BD27" s="50"/>
      <c r="BE27" s="50"/>
      <c r="BF27" s="50"/>
      <c r="BG27" s="53"/>
      <c r="BH27" s="50"/>
      <c r="BI27" s="50"/>
      <c r="BJ27" s="50"/>
      <c r="BK27" s="50"/>
      <c r="BL27" s="50"/>
      <c r="BM27" s="50"/>
      <c r="BN27" s="53"/>
      <c r="BO27" s="50"/>
      <c r="BP27" s="50"/>
      <c r="BQ27" s="50"/>
      <c r="BR27" s="50"/>
      <c r="BS27" s="50"/>
      <c r="BT27" s="50"/>
      <c r="BU27" s="53"/>
      <c r="BV27" s="50"/>
      <c r="BW27" s="54"/>
      <c r="BY27" s="61"/>
      <c r="BZ27" s="61" t="str">
        <f t="shared" si="0"/>
        <v>Добавить группу потребителей</v>
      </c>
      <c r="CA27" s="61"/>
      <c r="CB27" s="61"/>
      <c r="CC27" s="61"/>
      <c r="CI27" s="2"/>
      <c r="CJ27" s="2"/>
    </row>
    <row r="28" spans="1:88" ht="15" customHeight="1">
      <c r="A28" s="48"/>
      <c r="B28" s="55" t="s">
        <v>72</v>
      </c>
      <c r="C28" s="50"/>
      <c r="D28" s="50"/>
      <c r="E28" s="50"/>
      <c r="F28" s="50"/>
      <c r="G28" s="50"/>
      <c r="H28" s="50"/>
      <c r="I28" s="50"/>
      <c r="J28" s="53"/>
      <c r="K28" s="50"/>
      <c r="L28" s="50"/>
      <c r="M28" s="50"/>
      <c r="N28" s="50"/>
      <c r="O28" s="50"/>
      <c r="P28" s="50"/>
      <c r="Q28" s="53"/>
      <c r="R28" s="50"/>
      <c r="S28" s="50"/>
      <c r="T28" s="50"/>
      <c r="U28" s="50"/>
      <c r="V28" s="50"/>
      <c r="W28" s="50"/>
      <c r="X28" s="53"/>
      <c r="Y28" s="50"/>
      <c r="Z28" s="50"/>
      <c r="AA28" s="50"/>
      <c r="AB28" s="50"/>
      <c r="AC28" s="50"/>
      <c r="AD28" s="50"/>
      <c r="AE28" s="53"/>
      <c r="AF28" s="50"/>
      <c r="AG28" s="50"/>
      <c r="AH28" s="50"/>
      <c r="AI28" s="50"/>
      <c r="AJ28" s="50"/>
      <c r="AK28" s="50"/>
      <c r="AL28" s="53"/>
      <c r="AM28" s="50"/>
      <c r="AN28" s="50"/>
      <c r="AO28" s="50"/>
      <c r="AP28" s="50"/>
      <c r="AQ28" s="50"/>
      <c r="AR28" s="50"/>
      <c r="AS28" s="53"/>
      <c r="AT28" s="50"/>
      <c r="AU28" s="50"/>
      <c r="AV28" s="50"/>
      <c r="AW28" s="50"/>
      <c r="AX28" s="50"/>
      <c r="AY28" s="50"/>
      <c r="AZ28" s="53"/>
      <c r="BA28" s="50"/>
      <c r="BB28" s="50"/>
      <c r="BC28" s="50"/>
      <c r="BD28" s="50"/>
      <c r="BE28" s="50"/>
      <c r="BF28" s="50"/>
      <c r="BG28" s="53"/>
      <c r="BH28" s="50"/>
      <c r="BI28" s="50"/>
      <c r="BJ28" s="50"/>
      <c r="BK28" s="50"/>
      <c r="BL28" s="50"/>
      <c r="BM28" s="50"/>
      <c r="BN28" s="53"/>
      <c r="BO28" s="50"/>
      <c r="BP28" s="50"/>
      <c r="BQ28" s="50"/>
      <c r="BR28" s="50"/>
      <c r="BS28" s="50"/>
      <c r="BT28" s="50"/>
      <c r="BU28" s="53"/>
      <c r="BV28" s="50"/>
      <c r="BW28" s="54"/>
      <c r="BY28" s="61"/>
      <c r="BZ28" s="61" t="str">
        <f t="shared" si="0"/>
        <v>Добавить схему подключения</v>
      </c>
      <c r="CA28" s="61"/>
      <c r="CB28" s="61"/>
      <c r="CC28" s="61"/>
      <c r="CI28" s="2"/>
      <c r="CJ28" s="2"/>
    </row>
    <row r="29" spans="1:88">
      <c r="BX29" s="3"/>
      <c r="BY29" s="3"/>
      <c r="BZ29" s="3"/>
      <c r="CA29" s="3"/>
      <c r="CB29" s="3"/>
      <c r="CC29" s="3"/>
      <c r="CD29" s="3"/>
      <c r="CE29" s="3"/>
      <c r="CF29" s="3"/>
      <c r="CG29" s="3"/>
      <c r="CH29" s="3"/>
    </row>
    <row r="30" spans="1:88" ht="42" customHeight="1">
      <c r="A30" s="56">
        <v>1</v>
      </c>
      <c r="B30" s="93" t="s">
        <v>73</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row>
  </sheetData>
  <mergeCells count="138">
    <mergeCell ref="D7:I7"/>
    <mergeCell ref="D8:I8"/>
    <mergeCell ref="D9:I9"/>
    <mergeCell ref="D10:I10"/>
    <mergeCell ref="A11:B11"/>
    <mergeCell ref="D12:J12"/>
    <mergeCell ref="AT12:AZ12"/>
    <mergeCell ref="BA12:BG12"/>
    <mergeCell ref="BH12:BN12"/>
    <mergeCell ref="BO12:BU12"/>
    <mergeCell ref="A13:BV13"/>
    <mergeCell ref="K12:Q12"/>
    <mergeCell ref="R12:X12"/>
    <mergeCell ref="Y12:AE12"/>
    <mergeCell ref="AF12:AL12"/>
    <mergeCell ref="AM12:AS12"/>
    <mergeCell ref="BW13:BW16"/>
    <mergeCell ref="A14:A16"/>
    <mergeCell ref="B14:B16"/>
    <mergeCell ref="D14:I14"/>
    <mergeCell ref="J14:J16"/>
    <mergeCell ref="K14:P14"/>
    <mergeCell ref="Q14:Q16"/>
    <mergeCell ref="R14:W14"/>
    <mergeCell ref="X14:X16"/>
    <mergeCell ref="Y14:AD14"/>
    <mergeCell ref="AE14:AE16"/>
    <mergeCell ref="AF14:AK14"/>
    <mergeCell ref="AL14:AL16"/>
    <mergeCell ref="AM14:AR14"/>
    <mergeCell ref="AS14:AS16"/>
    <mergeCell ref="AT14:AY14"/>
    <mergeCell ref="BO14:BT14"/>
    <mergeCell ref="BU14:BU16"/>
    <mergeCell ref="BV14:BV16"/>
    <mergeCell ref="D15:D16"/>
    <mergeCell ref="E15:F15"/>
    <mergeCell ref="G15:I15"/>
    <mergeCell ref="K15:K16"/>
    <mergeCell ref="L15:M15"/>
    <mergeCell ref="N15:P15"/>
    <mergeCell ref="R15:R16"/>
    <mergeCell ref="S15:T15"/>
    <mergeCell ref="U15:W15"/>
    <mergeCell ref="Y15:Y16"/>
    <mergeCell ref="Z15:AA15"/>
    <mergeCell ref="AB15:AD15"/>
    <mergeCell ref="AF15:AF16"/>
    <mergeCell ref="AZ14:AZ16"/>
    <mergeCell ref="BA14:BF14"/>
    <mergeCell ref="BG14:BG16"/>
    <mergeCell ref="BH14:BM14"/>
    <mergeCell ref="BN14:BN16"/>
    <mergeCell ref="BD15:BF15"/>
    <mergeCell ref="BH15:BH16"/>
    <mergeCell ref="BI15:BJ15"/>
    <mergeCell ref="BO15:BO16"/>
    <mergeCell ref="BP15:BQ15"/>
    <mergeCell ref="BR15:BT15"/>
    <mergeCell ref="H16:I16"/>
    <mergeCell ref="O16:P16"/>
    <mergeCell ref="V16:W16"/>
    <mergeCell ref="AC16:AD16"/>
    <mergeCell ref="AJ16:AK16"/>
    <mergeCell ref="AQ16:AR16"/>
    <mergeCell ref="AX16:AY16"/>
    <mergeCell ref="BE16:BF16"/>
    <mergeCell ref="BL16:BM16"/>
    <mergeCell ref="BS16:BT16"/>
    <mergeCell ref="AT15:AT16"/>
    <mergeCell ref="AU15:AV15"/>
    <mergeCell ref="AW15:AY15"/>
    <mergeCell ref="BA15:BA16"/>
    <mergeCell ref="BB15:BC15"/>
    <mergeCell ref="AG15:AH15"/>
    <mergeCell ref="AI15:AK15"/>
    <mergeCell ref="AM15:AM16"/>
    <mergeCell ref="AN15:AO15"/>
    <mergeCell ref="AP15:AR15"/>
    <mergeCell ref="BK15:BM15"/>
    <mergeCell ref="AQ17:AR17"/>
    <mergeCell ref="AX17:AY17"/>
    <mergeCell ref="BE17:BF17"/>
    <mergeCell ref="BL17:BM17"/>
    <mergeCell ref="BS17:BT17"/>
    <mergeCell ref="H17:I17"/>
    <mergeCell ref="O17:P17"/>
    <mergeCell ref="V17:W17"/>
    <mergeCell ref="AC17:AD17"/>
    <mergeCell ref="AJ17:AK17"/>
    <mergeCell ref="I24:I25"/>
    <mergeCell ref="J24:J25"/>
    <mergeCell ref="N24:N25"/>
    <mergeCell ref="O24:O25"/>
    <mergeCell ref="P24:P25"/>
    <mergeCell ref="D18:BV18"/>
    <mergeCell ref="D19:BV19"/>
    <mergeCell ref="D20:BV20"/>
    <mergeCell ref="D21:BV21"/>
    <mergeCell ref="D22:BV22"/>
    <mergeCell ref="D23:BV23"/>
    <mergeCell ref="G24:G25"/>
    <mergeCell ref="H24:H25"/>
    <mergeCell ref="AQ24:AQ25"/>
    <mergeCell ref="AB24:AB25"/>
    <mergeCell ref="AC24:AC25"/>
    <mergeCell ref="AD24:AD25"/>
    <mergeCell ref="AE24:AE25"/>
    <mergeCell ref="AI24:AI25"/>
    <mergeCell ref="Q24:Q25"/>
    <mergeCell ref="U24:U25"/>
    <mergeCell ref="V24:V25"/>
    <mergeCell ref="W24:W25"/>
    <mergeCell ref="X24:X25"/>
    <mergeCell ref="BS24:BS25"/>
    <mergeCell ref="BT24:BT25"/>
    <mergeCell ref="BU24:BU25"/>
    <mergeCell ref="BW24:BW26"/>
    <mergeCell ref="B30:BW30"/>
    <mergeCell ref="BK24:BK25"/>
    <mergeCell ref="BL24:BL25"/>
    <mergeCell ref="BM24:BM25"/>
    <mergeCell ref="BN24:BN25"/>
    <mergeCell ref="BR24:BR25"/>
    <mergeCell ref="AZ24:AZ25"/>
    <mergeCell ref="BD24:BD25"/>
    <mergeCell ref="BE24:BE25"/>
    <mergeCell ref="BF24:BF25"/>
    <mergeCell ref="BG24:BG25"/>
    <mergeCell ref="AR24:AR25"/>
    <mergeCell ref="AS24:AS25"/>
    <mergeCell ref="AW24:AW25"/>
    <mergeCell ref="AX24:AX25"/>
    <mergeCell ref="AY24:AY25"/>
    <mergeCell ref="AJ24:AJ25"/>
    <mergeCell ref="AK24:AK25"/>
    <mergeCell ref="AL24:AL25"/>
    <mergeCell ref="AP24:AP25"/>
  </mergeCells>
  <dataValidations count="11">
    <dataValidation type="decimal" allowBlank="1" showErrorMessage="1" errorTitle="Ошибка" error="Допускается ввод только действительных чисел!" sqref="D24 K24 R24 Y24 AF24 AM24 AT24 BA24 BH24 B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AF23 AM23 AT23 BA23 BH23 BO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AK24:AK25 AR24:AR25 AY24:AY25 BF24:BF25 BM24:BM25 BT24:BT25">
      <formula1>900</formula1>
    </dataValidation>
    <dataValidation type="list" allowBlank="1" showInputMessage="1" showErrorMessage="1" errorTitle="Ошибка" error="Выберите значение из списка" sqref="D65554 LK65554 VG65554 AFC65554 AOY65554 AYU65554 BIQ65554 BSM65554 CCI65554 CME65554 CWA65554 DFW65554 DPS65554 DZO65554 EJK65554 ETG65554 FDC65554 FMY65554 FWU65554 GGQ65554 GQM65554 HAI65554 HKE65554 HUA65554 IDW65554 INS65554 IXO65554 JHK65554 JRG65554 KBC65554 KKY65554 KUU65554 LEQ65554 LOM65554 LYI65554 MIE65554 MSA65554 NBW65554 NLS65554 NVO65554 OFK65554 OPG65554 OZC65554 PIY65554 PSU65554 QCQ65554 QMM65554 QWI65554 RGE65554 RQA65554 RZW65554 SJS65554 STO65554 TDK65554 TNG65554 TXC65554 UGY65554 UQU65554 VAQ65554 VKM65554 VUI65554 WEE65554 WOA65554 WXW65554 D131090 LK131090 VG131090 AFC131090 AOY131090 AYU131090 BIQ131090 BSM131090 CCI131090 CME131090 CWA131090 DFW131090 DPS131090 DZO131090 EJK131090 ETG131090 FDC131090 FMY131090 FWU131090 GGQ131090 GQM131090 HAI131090 HKE131090 HUA131090 IDW131090 INS131090 IXO131090 JHK131090 JRG131090 KBC131090 KKY131090 KUU131090 LEQ131090 LOM131090 LYI131090 MIE131090 MSA131090 NBW131090 NLS131090 NVO131090 OFK131090 OPG131090 OZC131090 PIY131090 PSU131090 QCQ131090 QMM131090 QWI131090 RGE131090 RQA131090 RZW131090 SJS131090 STO131090 TDK131090 TNG131090 TXC131090 UGY131090 UQU131090 VAQ131090 VKM131090 VUI131090 WEE131090 WOA131090 WXW131090 D196626 LK196626 VG196626 AFC196626 AOY196626 AYU196626 BIQ196626 BSM196626 CCI196626 CME196626 CWA196626 DFW196626 DPS196626 DZO196626 EJK196626 ETG196626 FDC196626 FMY196626 FWU196626 GGQ196626 GQM196626 HAI196626 HKE196626 HUA196626 IDW196626 INS196626 IXO196626 JHK196626 JRG196626 KBC196626 KKY196626 KUU196626 LEQ196626 LOM196626 LYI196626 MIE196626 MSA196626 NBW196626 NLS196626 NVO196626 OFK196626 OPG196626 OZC196626 PIY196626 PSU196626 QCQ196626 QMM196626 QWI196626 RGE196626 RQA196626 RZW196626 SJS196626 STO196626 TDK196626 TNG196626 TXC196626 UGY196626 UQU196626 VAQ196626 VKM196626 VUI196626 WEE196626 WOA196626 WXW196626 D262162 LK262162 VG262162 AFC262162 AOY262162 AYU262162 BIQ262162 BSM262162 CCI262162 CME262162 CWA262162 DFW262162 DPS262162 DZO262162 EJK262162 ETG262162 FDC262162 FMY262162 FWU262162 GGQ262162 GQM262162 HAI262162 HKE262162 HUA262162 IDW262162 INS262162 IXO262162 JHK262162 JRG262162 KBC262162 KKY262162 KUU262162 LEQ262162 LOM262162 LYI262162 MIE262162 MSA262162 NBW262162 NLS262162 NVO262162 OFK262162 OPG262162 OZC262162 PIY262162 PSU262162 QCQ262162 QMM262162 QWI262162 RGE262162 RQA262162 RZW262162 SJS262162 STO262162 TDK262162 TNG262162 TXC262162 UGY262162 UQU262162 VAQ262162 VKM262162 VUI262162 WEE262162 WOA262162 WXW262162 D327698 LK327698 VG327698 AFC327698 AOY327698 AYU327698 BIQ327698 BSM327698 CCI327698 CME327698 CWA327698 DFW327698 DPS327698 DZO327698 EJK327698 ETG327698 FDC327698 FMY327698 FWU327698 GGQ327698 GQM327698 HAI327698 HKE327698 HUA327698 IDW327698 INS327698 IXO327698 JHK327698 JRG327698 KBC327698 KKY327698 KUU327698 LEQ327698 LOM327698 LYI327698 MIE327698 MSA327698 NBW327698 NLS327698 NVO327698 OFK327698 OPG327698 OZC327698 PIY327698 PSU327698 QCQ327698 QMM327698 QWI327698 RGE327698 RQA327698 RZW327698 SJS327698 STO327698 TDK327698 TNG327698 TXC327698 UGY327698 UQU327698 VAQ327698 VKM327698 VUI327698 WEE327698 WOA327698 WXW327698 D393234 LK393234 VG393234 AFC393234 AOY393234 AYU393234 BIQ393234 BSM393234 CCI393234 CME393234 CWA393234 DFW393234 DPS393234 DZO393234 EJK393234 ETG393234 FDC393234 FMY393234 FWU393234 GGQ393234 GQM393234 HAI393234 HKE393234 HUA393234 IDW393234 INS393234 IXO393234 JHK393234 JRG393234 KBC393234 KKY393234 KUU393234 LEQ393234 LOM393234 LYI393234 MIE393234 MSA393234 NBW393234 NLS393234 NVO393234 OFK393234 OPG393234 OZC393234 PIY393234 PSU393234 QCQ393234 QMM393234 QWI393234 RGE393234 RQA393234 RZW393234 SJS393234 STO393234 TDK393234 TNG393234 TXC393234 UGY393234 UQU393234 VAQ393234 VKM393234 VUI393234 WEE393234 WOA393234 WXW393234 D458770 LK458770 VG458770 AFC458770 AOY458770 AYU458770 BIQ458770 BSM458770 CCI458770 CME458770 CWA458770 DFW458770 DPS458770 DZO458770 EJK458770 ETG458770 FDC458770 FMY458770 FWU458770 GGQ458770 GQM458770 HAI458770 HKE458770 HUA458770 IDW458770 INS458770 IXO458770 JHK458770 JRG458770 KBC458770 KKY458770 KUU458770 LEQ458770 LOM458770 LYI458770 MIE458770 MSA458770 NBW458770 NLS458770 NVO458770 OFK458770 OPG458770 OZC458770 PIY458770 PSU458770 QCQ458770 QMM458770 QWI458770 RGE458770 RQA458770 RZW458770 SJS458770 STO458770 TDK458770 TNG458770 TXC458770 UGY458770 UQU458770 VAQ458770 VKM458770 VUI458770 WEE458770 WOA458770 WXW458770 D524306 LK524306 VG524306 AFC524306 AOY524306 AYU524306 BIQ524306 BSM524306 CCI524306 CME524306 CWA524306 DFW524306 DPS524306 DZO524306 EJK524306 ETG524306 FDC524306 FMY524306 FWU524306 GGQ524306 GQM524306 HAI524306 HKE524306 HUA524306 IDW524306 INS524306 IXO524306 JHK524306 JRG524306 KBC524306 KKY524306 KUU524306 LEQ524306 LOM524306 LYI524306 MIE524306 MSA524306 NBW524306 NLS524306 NVO524306 OFK524306 OPG524306 OZC524306 PIY524306 PSU524306 QCQ524306 QMM524306 QWI524306 RGE524306 RQA524306 RZW524306 SJS524306 STO524306 TDK524306 TNG524306 TXC524306 UGY524306 UQU524306 VAQ524306 VKM524306 VUI524306 WEE524306 WOA524306 WXW524306 D589842 LK589842 VG589842 AFC589842 AOY589842 AYU589842 BIQ589842 BSM589842 CCI589842 CME589842 CWA589842 DFW589842 DPS589842 DZO589842 EJK589842 ETG589842 FDC589842 FMY589842 FWU589842 GGQ589842 GQM589842 HAI589842 HKE589842 HUA589842 IDW589842 INS589842 IXO589842 JHK589842 JRG589842 KBC589842 KKY589842 KUU589842 LEQ589842 LOM589842 LYI589842 MIE589842 MSA589842 NBW589842 NLS589842 NVO589842 OFK589842 OPG589842 OZC589842 PIY589842 PSU589842 QCQ589842 QMM589842 QWI589842 RGE589842 RQA589842 RZW589842 SJS589842 STO589842 TDK589842 TNG589842 TXC589842 UGY589842 UQU589842 VAQ589842 VKM589842 VUI589842 WEE589842 WOA589842 WXW589842 D655378 LK655378 VG655378 AFC655378 AOY655378 AYU655378 BIQ655378 BSM655378 CCI655378 CME655378 CWA655378 DFW655378 DPS655378 DZO655378 EJK655378 ETG655378 FDC655378 FMY655378 FWU655378 GGQ655378 GQM655378 HAI655378 HKE655378 HUA655378 IDW655378 INS655378 IXO655378 JHK655378 JRG655378 KBC655378 KKY655378 KUU655378 LEQ655378 LOM655378 LYI655378 MIE655378 MSA655378 NBW655378 NLS655378 NVO655378 OFK655378 OPG655378 OZC655378 PIY655378 PSU655378 QCQ655378 QMM655378 QWI655378 RGE655378 RQA655378 RZW655378 SJS655378 STO655378 TDK655378 TNG655378 TXC655378 UGY655378 UQU655378 VAQ655378 VKM655378 VUI655378 WEE655378 WOA655378 WXW655378 D720914 LK720914 VG720914 AFC720914 AOY720914 AYU720914 BIQ720914 BSM720914 CCI720914 CME720914 CWA720914 DFW720914 DPS720914 DZO720914 EJK720914 ETG720914 FDC720914 FMY720914 FWU720914 GGQ720914 GQM720914 HAI720914 HKE720914 HUA720914 IDW720914 INS720914 IXO720914 JHK720914 JRG720914 KBC720914 KKY720914 KUU720914 LEQ720914 LOM720914 LYI720914 MIE720914 MSA720914 NBW720914 NLS720914 NVO720914 OFK720914 OPG720914 OZC720914 PIY720914 PSU720914 QCQ720914 QMM720914 QWI720914 RGE720914 RQA720914 RZW720914 SJS720914 STO720914 TDK720914 TNG720914 TXC720914 UGY720914 UQU720914 VAQ720914 VKM720914 VUI720914 WEE720914 WOA720914 WXW720914 D786450 LK786450 VG786450 AFC786450 AOY786450 AYU786450 BIQ786450 BSM786450 CCI786450 CME786450 CWA786450 DFW786450 DPS786450 DZO786450 EJK786450 ETG786450 FDC786450 FMY786450 FWU786450 GGQ786450 GQM786450 HAI786450 HKE786450 HUA786450 IDW786450 INS786450 IXO786450 JHK786450 JRG786450 KBC786450 KKY786450 KUU786450 LEQ786450 LOM786450 LYI786450 MIE786450 MSA786450 NBW786450 NLS786450 NVO786450 OFK786450 OPG786450 OZC786450 PIY786450 PSU786450 QCQ786450 QMM786450 QWI786450 RGE786450 RQA786450 RZW786450 SJS786450 STO786450 TDK786450 TNG786450 TXC786450 UGY786450 UQU786450 VAQ786450 VKM786450 VUI786450 WEE786450 WOA786450 WXW786450 D851986 LK851986 VG851986 AFC851986 AOY851986 AYU851986 BIQ851986 BSM851986 CCI851986 CME851986 CWA851986 DFW851986 DPS851986 DZO851986 EJK851986 ETG851986 FDC851986 FMY851986 FWU851986 GGQ851986 GQM851986 HAI851986 HKE851986 HUA851986 IDW851986 INS851986 IXO851986 JHK851986 JRG851986 KBC851986 KKY851986 KUU851986 LEQ851986 LOM851986 LYI851986 MIE851986 MSA851986 NBW851986 NLS851986 NVO851986 OFK851986 OPG851986 OZC851986 PIY851986 PSU851986 QCQ851986 QMM851986 QWI851986 RGE851986 RQA851986 RZW851986 SJS851986 STO851986 TDK851986 TNG851986 TXC851986 UGY851986 UQU851986 VAQ851986 VKM851986 VUI851986 WEE851986 WOA851986 WXW851986 D917522 LK917522 VG917522 AFC917522 AOY917522 AYU917522 BIQ917522 BSM917522 CCI917522 CME917522 CWA917522 DFW917522 DPS917522 DZO917522 EJK917522 ETG917522 FDC917522 FMY917522 FWU917522 GGQ917522 GQM917522 HAI917522 HKE917522 HUA917522 IDW917522 INS917522 IXO917522 JHK917522 JRG917522 KBC917522 KKY917522 KUU917522 LEQ917522 LOM917522 LYI917522 MIE917522 MSA917522 NBW917522 NLS917522 NVO917522 OFK917522 OPG917522 OZC917522 PIY917522 PSU917522 QCQ917522 QMM917522 QWI917522 RGE917522 RQA917522 RZW917522 SJS917522 STO917522 TDK917522 TNG917522 TXC917522 UGY917522 UQU917522 VAQ917522 VKM917522 VUI917522 WEE917522 WOA917522 WXW917522 D983058 LK983058 VG983058 AFC983058 AOY983058 AYU983058 BIQ983058 BSM983058 CCI983058 CME983058 CWA983058 DFW983058 DPS983058 DZO983058 EJK983058 ETG983058 FDC983058 FMY983058 FWU983058 GGQ983058 GQM983058 HAI983058 HKE983058 HUA983058 IDW983058 INS983058 IXO983058 JHK983058 JRG983058 KBC983058 KKY983058 KUU983058 LEQ983058 LOM983058 LYI983058 MIE983058 MSA983058 NBW983058 NLS983058 NVO983058 OFK983058 OPG983058 OZC983058 PIY983058 PSU983058 QCQ983058 QMM983058 QWI983058 RGE983058 RQA983058 RZW983058 SJS983058 STO983058 TDK983058 TNG983058 TXC983058 UGY983058 UQU983058 VAQ983058 VKM983058 VUI983058 WEE983058 WOA983058 WXW983058 WXW22 WOA22 WEE22 VUI22 VKM22 VAQ22 UQU22 UGY22 TXC22 TNG22 TDK22 STO22 SJS22 RZW22 RQA22 RGE22 QWI22 QMM22 QCQ22 PSU22 PIY22 OZC22 OPG22 OFK22 NVO22 NLS22 NBW22 MSA22 MIE22 LYI22 LOM22 LEQ22 KUU22 KKY22 KBC22 JRG22 JHK22 IXO22 INS22 IDW22 HUA22 HKE22 HAI22 GQM22 GGQ22 FWU22 FMY22 FDC22 ETG22 EJK22 DZO22 DPS22 DFW22 CWA22 CME22 CCI22 BSM22 BIQ22 AYU22 AOY22 AFC22 VG22 LK22 D22 K65554 K131090 K196626 K262162 K327698 K393234 K458770 K524306 K589842 K655378 K720914 K786450 K851986 K917522 K983058 K22 R65554 R131090 R196626 R262162 R327698 R393234 R458770 R524306 R589842 R655378 R720914 R786450 R851986 R917522 R983058 R22 Y65554 Y131090 Y196626 Y262162 Y327698 Y393234 Y458770 Y524306 Y589842 Y655378 Y720914 Y786450 Y851986 Y917522 Y983058 Y22 AF65554 AF131090 AF196626 AF262162 AF327698 AF393234 AF458770 AF524306 AF589842 AF655378 AF720914 AF786450 AF851986 AF917522 AF983058 AF22 AM65554 AM131090 AM196626 AM262162 AM327698 AM393234 AM458770 AM524306 AM589842 AM655378 AM720914 AM786450 AM851986 AM917522 AM983058 AM22 AT65554 AT131090 AT196626 AT262162 AT327698 AT393234 AT458770 AT524306 AT589842 AT655378 AT720914 AT786450 AT851986 AT917522 AT983058 AT22 BA65554 BA131090 BA196626 BA262162 BA327698 BA393234 BA458770 BA524306 BA589842 BA655378 BA720914 BA786450 BA851986 BA917522 BA983058 BA22 BH65554 BH131090 BH196626 BH262162 BH327698 BH393234 BH458770 BH524306 BH589842 BH655378 BH720914 BH786450 BH851986 BH917522 BH983058 BH22 BO65554 BO131090 BO196626 BO262162 BO327698 BO393234 BO458770 BO524306 BO589842 BO655378 BO720914 BO786450 BO851986 BO917522 BO983058 BO22">
      <formula1>kind_of_scheme_in</formula1>
    </dataValidation>
    <dataValidation type="textLength" operator="lessThanOrEqual" allowBlank="1" showInputMessage="1" showErrorMessage="1" errorTitle="Ошибка" error="Допускается ввод не более 900 символов!" sqref="WYE983054:WYE983061 WOI983054:WOI983061 BW65550:BW65557 LS65550:LS65557 VO65550:VO65557 AFK65550:AFK65557 APG65550:APG65557 AZC65550:AZC65557 BIY65550:BIY65557 BSU65550:BSU65557 CCQ65550:CCQ65557 CMM65550:CMM65557 CWI65550:CWI65557 DGE65550:DGE65557 DQA65550:DQA65557 DZW65550:DZW65557 EJS65550:EJS65557 ETO65550:ETO65557 FDK65550:FDK65557 FNG65550:FNG65557 FXC65550:FXC65557 GGY65550:GGY65557 GQU65550:GQU65557 HAQ65550:HAQ65557 HKM65550:HKM65557 HUI65550:HUI65557 IEE65550:IEE65557 IOA65550:IOA65557 IXW65550:IXW65557 JHS65550:JHS65557 JRO65550:JRO65557 KBK65550:KBK65557 KLG65550:KLG65557 KVC65550:KVC65557 LEY65550:LEY65557 LOU65550:LOU65557 LYQ65550:LYQ65557 MIM65550:MIM65557 MSI65550:MSI65557 NCE65550:NCE65557 NMA65550:NMA65557 NVW65550:NVW65557 OFS65550:OFS65557 OPO65550:OPO65557 OZK65550:OZK65557 PJG65550:PJG65557 PTC65550:PTC65557 QCY65550:QCY65557 QMU65550:QMU65557 QWQ65550:QWQ65557 RGM65550:RGM65557 RQI65550:RQI65557 SAE65550:SAE65557 SKA65550:SKA65557 STW65550:STW65557 TDS65550:TDS65557 TNO65550:TNO65557 TXK65550:TXK65557 UHG65550:UHG65557 URC65550:URC65557 VAY65550:VAY65557 VKU65550:VKU65557 VUQ65550:VUQ65557 WEM65550:WEM65557 WOI65550:WOI65557 WYE65550:WYE65557 BW131086:BW131093 LS131086:LS131093 VO131086:VO131093 AFK131086:AFK131093 APG131086:APG131093 AZC131086:AZC131093 BIY131086:BIY131093 BSU131086:BSU131093 CCQ131086:CCQ131093 CMM131086:CMM131093 CWI131086:CWI131093 DGE131086:DGE131093 DQA131086:DQA131093 DZW131086:DZW131093 EJS131086:EJS131093 ETO131086:ETO131093 FDK131086:FDK131093 FNG131086:FNG131093 FXC131086:FXC131093 GGY131086:GGY131093 GQU131086:GQU131093 HAQ131086:HAQ131093 HKM131086:HKM131093 HUI131086:HUI131093 IEE131086:IEE131093 IOA131086:IOA131093 IXW131086:IXW131093 JHS131086:JHS131093 JRO131086:JRO131093 KBK131086:KBK131093 KLG131086:KLG131093 KVC131086:KVC131093 LEY131086:LEY131093 LOU131086:LOU131093 LYQ131086:LYQ131093 MIM131086:MIM131093 MSI131086:MSI131093 NCE131086:NCE131093 NMA131086:NMA131093 NVW131086:NVW131093 OFS131086:OFS131093 OPO131086:OPO131093 OZK131086:OZK131093 PJG131086:PJG131093 PTC131086:PTC131093 QCY131086:QCY131093 QMU131086:QMU131093 QWQ131086:QWQ131093 RGM131086:RGM131093 RQI131086:RQI131093 SAE131086:SAE131093 SKA131086:SKA131093 STW131086:STW131093 TDS131086:TDS131093 TNO131086:TNO131093 TXK131086:TXK131093 UHG131086:UHG131093 URC131086:URC131093 VAY131086:VAY131093 VKU131086:VKU131093 VUQ131086:VUQ131093 WEM131086:WEM131093 WOI131086:WOI131093 WYE131086:WYE131093 BW196622:BW196629 LS196622:LS196629 VO196622:VO196629 AFK196622:AFK196629 APG196622:APG196629 AZC196622:AZC196629 BIY196622:BIY196629 BSU196622:BSU196629 CCQ196622:CCQ196629 CMM196622:CMM196629 CWI196622:CWI196629 DGE196622:DGE196629 DQA196622:DQA196629 DZW196622:DZW196629 EJS196622:EJS196629 ETO196622:ETO196629 FDK196622:FDK196629 FNG196622:FNG196629 FXC196622:FXC196629 GGY196622:GGY196629 GQU196622:GQU196629 HAQ196622:HAQ196629 HKM196622:HKM196629 HUI196622:HUI196629 IEE196622:IEE196629 IOA196622:IOA196629 IXW196622:IXW196629 JHS196622:JHS196629 JRO196622:JRO196629 KBK196622:KBK196629 KLG196622:KLG196629 KVC196622:KVC196629 LEY196622:LEY196629 LOU196622:LOU196629 LYQ196622:LYQ196629 MIM196622:MIM196629 MSI196622:MSI196629 NCE196622:NCE196629 NMA196622:NMA196629 NVW196622:NVW196629 OFS196622:OFS196629 OPO196622:OPO196629 OZK196622:OZK196629 PJG196622:PJG196629 PTC196622:PTC196629 QCY196622:QCY196629 QMU196622:QMU196629 QWQ196622:QWQ196629 RGM196622:RGM196629 RQI196622:RQI196629 SAE196622:SAE196629 SKA196622:SKA196629 STW196622:STW196629 TDS196622:TDS196629 TNO196622:TNO196629 TXK196622:TXK196629 UHG196622:UHG196629 URC196622:URC196629 VAY196622:VAY196629 VKU196622:VKU196629 VUQ196622:VUQ196629 WEM196622:WEM196629 WOI196622:WOI196629 WYE196622:WYE196629 BW262158:BW262165 LS262158:LS262165 VO262158:VO262165 AFK262158:AFK262165 APG262158:APG262165 AZC262158:AZC262165 BIY262158:BIY262165 BSU262158:BSU262165 CCQ262158:CCQ262165 CMM262158:CMM262165 CWI262158:CWI262165 DGE262158:DGE262165 DQA262158:DQA262165 DZW262158:DZW262165 EJS262158:EJS262165 ETO262158:ETO262165 FDK262158:FDK262165 FNG262158:FNG262165 FXC262158:FXC262165 GGY262158:GGY262165 GQU262158:GQU262165 HAQ262158:HAQ262165 HKM262158:HKM262165 HUI262158:HUI262165 IEE262158:IEE262165 IOA262158:IOA262165 IXW262158:IXW262165 JHS262158:JHS262165 JRO262158:JRO262165 KBK262158:KBK262165 KLG262158:KLG262165 KVC262158:KVC262165 LEY262158:LEY262165 LOU262158:LOU262165 LYQ262158:LYQ262165 MIM262158:MIM262165 MSI262158:MSI262165 NCE262158:NCE262165 NMA262158:NMA262165 NVW262158:NVW262165 OFS262158:OFS262165 OPO262158:OPO262165 OZK262158:OZK262165 PJG262158:PJG262165 PTC262158:PTC262165 QCY262158:QCY262165 QMU262158:QMU262165 QWQ262158:QWQ262165 RGM262158:RGM262165 RQI262158:RQI262165 SAE262158:SAE262165 SKA262158:SKA262165 STW262158:STW262165 TDS262158:TDS262165 TNO262158:TNO262165 TXK262158:TXK262165 UHG262158:UHG262165 URC262158:URC262165 VAY262158:VAY262165 VKU262158:VKU262165 VUQ262158:VUQ262165 WEM262158:WEM262165 WOI262158:WOI262165 WYE262158:WYE262165 BW327694:BW327701 LS327694:LS327701 VO327694:VO327701 AFK327694:AFK327701 APG327694:APG327701 AZC327694:AZC327701 BIY327694:BIY327701 BSU327694:BSU327701 CCQ327694:CCQ327701 CMM327694:CMM327701 CWI327694:CWI327701 DGE327694:DGE327701 DQA327694:DQA327701 DZW327694:DZW327701 EJS327694:EJS327701 ETO327694:ETO327701 FDK327694:FDK327701 FNG327694:FNG327701 FXC327694:FXC327701 GGY327694:GGY327701 GQU327694:GQU327701 HAQ327694:HAQ327701 HKM327694:HKM327701 HUI327694:HUI327701 IEE327694:IEE327701 IOA327694:IOA327701 IXW327694:IXW327701 JHS327694:JHS327701 JRO327694:JRO327701 KBK327694:KBK327701 KLG327694:KLG327701 KVC327694:KVC327701 LEY327694:LEY327701 LOU327694:LOU327701 LYQ327694:LYQ327701 MIM327694:MIM327701 MSI327694:MSI327701 NCE327694:NCE327701 NMA327694:NMA327701 NVW327694:NVW327701 OFS327694:OFS327701 OPO327694:OPO327701 OZK327694:OZK327701 PJG327694:PJG327701 PTC327694:PTC327701 QCY327694:QCY327701 QMU327694:QMU327701 QWQ327694:QWQ327701 RGM327694:RGM327701 RQI327694:RQI327701 SAE327694:SAE327701 SKA327694:SKA327701 STW327694:STW327701 TDS327694:TDS327701 TNO327694:TNO327701 TXK327694:TXK327701 UHG327694:UHG327701 URC327694:URC327701 VAY327694:VAY327701 VKU327694:VKU327701 VUQ327694:VUQ327701 WEM327694:WEM327701 WOI327694:WOI327701 WYE327694:WYE327701 BW393230:BW393237 LS393230:LS393237 VO393230:VO393237 AFK393230:AFK393237 APG393230:APG393237 AZC393230:AZC393237 BIY393230:BIY393237 BSU393230:BSU393237 CCQ393230:CCQ393237 CMM393230:CMM393237 CWI393230:CWI393237 DGE393230:DGE393237 DQA393230:DQA393237 DZW393230:DZW393237 EJS393230:EJS393237 ETO393230:ETO393237 FDK393230:FDK393237 FNG393230:FNG393237 FXC393230:FXC393237 GGY393230:GGY393237 GQU393230:GQU393237 HAQ393230:HAQ393237 HKM393230:HKM393237 HUI393230:HUI393237 IEE393230:IEE393237 IOA393230:IOA393237 IXW393230:IXW393237 JHS393230:JHS393237 JRO393230:JRO393237 KBK393230:KBK393237 KLG393230:KLG393237 KVC393230:KVC393237 LEY393230:LEY393237 LOU393230:LOU393237 LYQ393230:LYQ393237 MIM393230:MIM393237 MSI393230:MSI393237 NCE393230:NCE393237 NMA393230:NMA393237 NVW393230:NVW393237 OFS393230:OFS393237 OPO393230:OPO393237 OZK393230:OZK393237 PJG393230:PJG393237 PTC393230:PTC393237 QCY393230:QCY393237 QMU393230:QMU393237 QWQ393230:QWQ393237 RGM393230:RGM393237 RQI393230:RQI393237 SAE393230:SAE393237 SKA393230:SKA393237 STW393230:STW393237 TDS393230:TDS393237 TNO393230:TNO393237 TXK393230:TXK393237 UHG393230:UHG393237 URC393230:URC393237 VAY393230:VAY393237 VKU393230:VKU393237 VUQ393230:VUQ393237 WEM393230:WEM393237 WOI393230:WOI393237 WYE393230:WYE393237 BW458766:BW458773 LS458766:LS458773 VO458766:VO458773 AFK458766:AFK458773 APG458766:APG458773 AZC458766:AZC458773 BIY458766:BIY458773 BSU458766:BSU458773 CCQ458766:CCQ458773 CMM458766:CMM458773 CWI458766:CWI458773 DGE458766:DGE458773 DQA458766:DQA458773 DZW458766:DZW458773 EJS458766:EJS458773 ETO458766:ETO458773 FDK458766:FDK458773 FNG458766:FNG458773 FXC458766:FXC458773 GGY458766:GGY458773 GQU458766:GQU458773 HAQ458766:HAQ458773 HKM458766:HKM458773 HUI458766:HUI458773 IEE458766:IEE458773 IOA458766:IOA458773 IXW458766:IXW458773 JHS458766:JHS458773 JRO458766:JRO458773 KBK458766:KBK458773 KLG458766:KLG458773 KVC458766:KVC458773 LEY458766:LEY458773 LOU458766:LOU458773 LYQ458766:LYQ458773 MIM458766:MIM458773 MSI458766:MSI458773 NCE458766:NCE458773 NMA458766:NMA458773 NVW458766:NVW458773 OFS458766:OFS458773 OPO458766:OPO458773 OZK458766:OZK458773 PJG458766:PJG458773 PTC458766:PTC458773 QCY458766:QCY458773 QMU458766:QMU458773 QWQ458766:QWQ458773 RGM458766:RGM458773 RQI458766:RQI458773 SAE458766:SAE458773 SKA458766:SKA458773 STW458766:STW458773 TDS458766:TDS458773 TNO458766:TNO458773 TXK458766:TXK458773 UHG458766:UHG458773 URC458766:URC458773 VAY458766:VAY458773 VKU458766:VKU458773 VUQ458766:VUQ458773 WEM458766:WEM458773 WOI458766:WOI458773 WYE458766:WYE458773 BW524302:BW524309 LS524302:LS524309 VO524302:VO524309 AFK524302:AFK524309 APG524302:APG524309 AZC524302:AZC524309 BIY524302:BIY524309 BSU524302:BSU524309 CCQ524302:CCQ524309 CMM524302:CMM524309 CWI524302:CWI524309 DGE524302:DGE524309 DQA524302:DQA524309 DZW524302:DZW524309 EJS524302:EJS524309 ETO524302:ETO524309 FDK524302:FDK524309 FNG524302:FNG524309 FXC524302:FXC524309 GGY524302:GGY524309 GQU524302:GQU524309 HAQ524302:HAQ524309 HKM524302:HKM524309 HUI524302:HUI524309 IEE524302:IEE524309 IOA524302:IOA524309 IXW524302:IXW524309 JHS524302:JHS524309 JRO524302:JRO524309 KBK524302:KBK524309 KLG524302:KLG524309 KVC524302:KVC524309 LEY524302:LEY524309 LOU524302:LOU524309 LYQ524302:LYQ524309 MIM524302:MIM524309 MSI524302:MSI524309 NCE524302:NCE524309 NMA524302:NMA524309 NVW524302:NVW524309 OFS524302:OFS524309 OPO524302:OPO524309 OZK524302:OZK524309 PJG524302:PJG524309 PTC524302:PTC524309 QCY524302:QCY524309 QMU524302:QMU524309 QWQ524302:QWQ524309 RGM524302:RGM524309 RQI524302:RQI524309 SAE524302:SAE524309 SKA524302:SKA524309 STW524302:STW524309 TDS524302:TDS524309 TNO524302:TNO524309 TXK524302:TXK524309 UHG524302:UHG524309 URC524302:URC524309 VAY524302:VAY524309 VKU524302:VKU524309 VUQ524302:VUQ524309 WEM524302:WEM524309 WOI524302:WOI524309 WYE524302:WYE524309 BW589838:BW589845 LS589838:LS589845 VO589838:VO589845 AFK589838:AFK589845 APG589838:APG589845 AZC589838:AZC589845 BIY589838:BIY589845 BSU589838:BSU589845 CCQ589838:CCQ589845 CMM589838:CMM589845 CWI589838:CWI589845 DGE589838:DGE589845 DQA589838:DQA589845 DZW589838:DZW589845 EJS589838:EJS589845 ETO589838:ETO589845 FDK589838:FDK589845 FNG589838:FNG589845 FXC589838:FXC589845 GGY589838:GGY589845 GQU589838:GQU589845 HAQ589838:HAQ589845 HKM589838:HKM589845 HUI589838:HUI589845 IEE589838:IEE589845 IOA589838:IOA589845 IXW589838:IXW589845 JHS589838:JHS589845 JRO589838:JRO589845 KBK589838:KBK589845 KLG589838:KLG589845 KVC589838:KVC589845 LEY589838:LEY589845 LOU589838:LOU589845 LYQ589838:LYQ589845 MIM589838:MIM589845 MSI589838:MSI589845 NCE589838:NCE589845 NMA589838:NMA589845 NVW589838:NVW589845 OFS589838:OFS589845 OPO589838:OPO589845 OZK589838:OZK589845 PJG589838:PJG589845 PTC589838:PTC589845 QCY589838:QCY589845 QMU589838:QMU589845 QWQ589838:QWQ589845 RGM589838:RGM589845 RQI589838:RQI589845 SAE589838:SAE589845 SKA589838:SKA589845 STW589838:STW589845 TDS589838:TDS589845 TNO589838:TNO589845 TXK589838:TXK589845 UHG589838:UHG589845 URC589838:URC589845 VAY589838:VAY589845 VKU589838:VKU589845 VUQ589838:VUQ589845 WEM589838:WEM589845 WOI589838:WOI589845 WYE589838:WYE589845 BW655374:BW655381 LS655374:LS655381 VO655374:VO655381 AFK655374:AFK655381 APG655374:APG655381 AZC655374:AZC655381 BIY655374:BIY655381 BSU655374:BSU655381 CCQ655374:CCQ655381 CMM655374:CMM655381 CWI655374:CWI655381 DGE655374:DGE655381 DQA655374:DQA655381 DZW655374:DZW655381 EJS655374:EJS655381 ETO655374:ETO655381 FDK655374:FDK655381 FNG655374:FNG655381 FXC655374:FXC655381 GGY655374:GGY655381 GQU655374:GQU655381 HAQ655374:HAQ655381 HKM655374:HKM655381 HUI655374:HUI655381 IEE655374:IEE655381 IOA655374:IOA655381 IXW655374:IXW655381 JHS655374:JHS655381 JRO655374:JRO655381 KBK655374:KBK655381 KLG655374:KLG655381 KVC655374:KVC655381 LEY655374:LEY655381 LOU655374:LOU655381 LYQ655374:LYQ655381 MIM655374:MIM655381 MSI655374:MSI655381 NCE655374:NCE655381 NMA655374:NMA655381 NVW655374:NVW655381 OFS655374:OFS655381 OPO655374:OPO655381 OZK655374:OZK655381 PJG655374:PJG655381 PTC655374:PTC655381 QCY655374:QCY655381 QMU655374:QMU655381 QWQ655374:QWQ655381 RGM655374:RGM655381 RQI655374:RQI655381 SAE655374:SAE655381 SKA655374:SKA655381 STW655374:STW655381 TDS655374:TDS655381 TNO655374:TNO655381 TXK655374:TXK655381 UHG655374:UHG655381 URC655374:URC655381 VAY655374:VAY655381 VKU655374:VKU655381 VUQ655374:VUQ655381 WEM655374:WEM655381 WOI655374:WOI655381 WYE655374:WYE655381 BW720910:BW720917 LS720910:LS720917 VO720910:VO720917 AFK720910:AFK720917 APG720910:APG720917 AZC720910:AZC720917 BIY720910:BIY720917 BSU720910:BSU720917 CCQ720910:CCQ720917 CMM720910:CMM720917 CWI720910:CWI720917 DGE720910:DGE720917 DQA720910:DQA720917 DZW720910:DZW720917 EJS720910:EJS720917 ETO720910:ETO720917 FDK720910:FDK720917 FNG720910:FNG720917 FXC720910:FXC720917 GGY720910:GGY720917 GQU720910:GQU720917 HAQ720910:HAQ720917 HKM720910:HKM720917 HUI720910:HUI720917 IEE720910:IEE720917 IOA720910:IOA720917 IXW720910:IXW720917 JHS720910:JHS720917 JRO720910:JRO720917 KBK720910:KBK720917 KLG720910:KLG720917 KVC720910:KVC720917 LEY720910:LEY720917 LOU720910:LOU720917 LYQ720910:LYQ720917 MIM720910:MIM720917 MSI720910:MSI720917 NCE720910:NCE720917 NMA720910:NMA720917 NVW720910:NVW720917 OFS720910:OFS720917 OPO720910:OPO720917 OZK720910:OZK720917 PJG720910:PJG720917 PTC720910:PTC720917 QCY720910:QCY720917 QMU720910:QMU720917 QWQ720910:QWQ720917 RGM720910:RGM720917 RQI720910:RQI720917 SAE720910:SAE720917 SKA720910:SKA720917 STW720910:STW720917 TDS720910:TDS720917 TNO720910:TNO720917 TXK720910:TXK720917 UHG720910:UHG720917 URC720910:URC720917 VAY720910:VAY720917 VKU720910:VKU720917 VUQ720910:VUQ720917 WEM720910:WEM720917 WOI720910:WOI720917 WYE720910:WYE720917 BW786446:BW786453 LS786446:LS786453 VO786446:VO786453 AFK786446:AFK786453 APG786446:APG786453 AZC786446:AZC786453 BIY786446:BIY786453 BSU786446:BSU786453 CCQ786446:CCQ786453 CMM786446:CMM786453 CWI786446:CWI786453 DGE786446:DGE786453 DQA786446:DQA786453 DZW786446:DZW786453 EJS786446:EJS786453 ETO786446:ETO786453 FDK786446:FDK786453 FNG786446:FNG786453 FXC786446:FXC786453 GGY786446:GGY786453 GQU786446:GQU786453 HAQ786446:HAQ786453 HKM786446:HKM786453 HUI786446:HUI786453 IEE786446:IEE786453 IOA786446:IOA786453 IXW786446:IXW786453 JHS786446:JHS786453 JRO786446:JRO786453 KBK786446:KBK786453 KLG786446:KLG786453 KVC786446:KVC786453 LEY786446:LEY786453 LOU786446:LOU786453 LYQ786446:LYQ786453 MIM786446:MIM786453 MSI786446:MSI786453 NCE786446:NCE786453 NMA786446:NMA786453 NVW786446:NVW786453 OFS786446:OFS786453 OPO786446:OPO786453 OZK786446:OZK786453 PJG786446:PJG786453 PTC786446:PTC786453 QCY786446:QCY786453 QMU786446:QMU786453 QWQ786446:QWQ786453 RGM786446:RGM786453 RQI786446:RQI786453 SAE786446:SAE786453 SKA786446:SKA786453 STW786446:STW786453 TDS786446:TDS786453 TNO786446:TNO786453 TXK786446:TXK786453 UHG786446:UHG786453 URC786446:URC786453 VAY786446:VAY786453 VKU786446:VKU786453 VUQ786446:VUQ786453 WEM786446:WEM786453 WOI786446:WOI786453 WYE786446:WYE786453 BW851982:BW851989 LS851982:LS851989 VO851982:VO851989 AFK851982:AFK851989 APG851982:APG851989 AZC851982:AZC851989 BIY851982:BIY851989 BSU851982:BSU851989 CCQ851982:CCQ851989 CMM851982:CMM851989 CWI851982:CWI851989 DGE851982:DGE851989 DQA851982:DQA851989 DZW851982:DZW851989 EJS851982:EJS851989 ETO851982:ETO851989 FDK851982:FDK851989 FNG851982:FNG851989 FXC851982:FXC851989 GGY851982:GGY851989 GQU851982:GQU851989 HAQ851982:HAQ851989 HKM851982:HKM851989 HUI851982:HUI851989 IEE851982:IEE851989 IOA851982:IOA851989 IXW851982:IXW851989 JHS851982:JHS851989 JRO851982:JRO851989 KBK851982:KBK851989 KLG851982:KLG851989 KVC851982:KVC851989 LEY851982:LEY851989 LOU851982:LOU851989 LYQ851982:LYQ851989 MIM851982:MIM851989 MSI851982:MSI851989 NCE851982:NCE851989 NMA851982:NMA851989 NVW851982:NVW851989 OFS851982:OFS851989 OPO851982:OPO851989 OZK851982:OZK851989 PJG851982:PJG851989 PTC851982:PTC851989 QCY851982:QCY851989 QMU851982:QMU851989 QWQ851982:QWQ851989 RGM851982:RGM851989 RQI851982:RQI851989 SAE851982:SAE851989 SKA851982:SKA851989 STW851982:STW851989 TDS851982:TDS851989 TNO851982:TNO851989 TXK851982:TXK851989 UHG851982:UHG851989 URC851982:URC851989 VAY851982:VAY851989 VKU851982:VKU851989 VUQ851982:VUQ851989 WEM851982:WEM851989 WOI851982:WOI851989 WYE851982:WYE851989 BW917518:BW917525 LS917518:LS917525 VO917518:VO917525 AFK917518:AFK917525 APG917518:APG917525 AZC917518:AZC917525 BIY917518:BIY917525 BSU917518:BSU917525 CCQ917518:CCQ917525 CMM917518:CMM917525 CWI917518:CWI917525 DGE917518:DGE917525 DQA917518:DQA917525 DZW917518:DZW917525 EJS917518:EJS917525 ETO917518:ETO917525 FDK917518:FDK917525 FNG917518:FNG917525 FXC917518:FXC917525 GGY917518:GGY917525 GQU917518:GQU917525 HAQ917518:HAQ917525 HKM917518:HKM917525 HUI917518:HUI917525 IEE917518:IEE917525 IOA917518:IOA917525 IXW917518:IXW917525 JHS917518:JHS917525 JRO917518:JRO917525 KBK917518:KBK917525 KLG917518:KLG917525 KVC917518:KVC917525 LEY917518:LEY917525 LOU917518:LOU917525 LYQ917518:LYQ917525 MIM917518:MIM917525 MSI917518:MSI917525 NCE917518:NCE917525 NMA917518:NMA917525 NVW917518:NVW917525 OFS917518:OFS917525 OPO917518:OPO917525 OZK917518:OZK917525 PJG917518:PJG917525 PTC917518:PTC917525 QCY917518:QCY917525 QMU917518:QMU917525 QWQ917518:QWQ917525 RGM917518:RGM917525 RQI917518:RQI917525 SAE917518:SAE917525 SKA917518:SKA917525 STW917518:STW917525 TDS917518:TDS917525 TNO917518:TNO917525 TXK917518:TXK917525 UHG917518:UHG917525 URC917518:URC917525 VAY917518:VAY917525 VKU917518:VKU917525 VUQ917518:VUQ917525 WEM917518:WEM917525 WOI917518:WOI917525 WYE917518:WYE917525 BW983054:BW983061 LS983054:LS983061 VO983054:VO983061 AFK983054:AFK983061 APG983054:APG983061 AZC983054:AZC983061 BIY983054:BIY983061 BSU983054:BSU983061 CCQ983054:CCQ983061 CMM983054:CMM983061 CWI983054:CWI983061 DGE983054:DGE983061 DQA983054:DQA983061 DZW983054:DZW983061 EJS983054:EJS983061 ETO983054:ETO983061 FDK983054:FDK983061 FNG983054:FNG983061 FXC983054:FXC983061 GGY983054:GGY983061 GQU983054:GQU983061 HAQ983054:HAQ983061 HKM983054:HKM983061 HUI983054:HUI983061 IEE983054:IEE983061 IOA983054:IOA983061 IXW983054:IXW983061 JHS983054:JHS983061 JRO983054:JRO983061 KBK983054:KBK983061 KLG983054:KLG983061 KVC983054:KVC983061 LEY983054:LEY983061 LOU983054:LOU983061 LYQ983054:LYQ983061 MIM983054:MIM983061 MSI983054:MSI983061 NCE983054:NCE983061 NMA983054:NMA983061 NVW983054:NVW983061 OFS983054:OFS983061 OPO983054:OPO983061 OZK983054:OZK983061 PJG983054:PJG983061 PTC983054:PTC983061 QCY983054:QCY983061 QMU983054:QMU983061 QWQ983054:QWQ983061 RGM983054:RGM983061 RQI983054:RQI983061 SAE983054:SAE983061 SKA983054:SKA983061 STW983054:STW983061 TDS983054:TDS983061 TNO983054:TNO983061 TXK983054:TXK983061 UHG983054:UHG983061 URC983054:URC983061 VAY983054:VAY983061 VKU983054:VKU983061 VUQ983054:VUQ983061 WEM983054:WEM983061 WYE18:WYE25 WOI18:WOI25 WEM18:WEM25 VUQ18:VUQ25 VKU18:VKU25 VAY18:VAY25 URC18:URC25 UHG18:UHG25 TXK18:TXK25 TNO18:TNO25 TDS18:TDS25 STW18:STW25 SKA18:SKA25 SAE18:SAE25 RQI18:RQI25 RGM18:RGM25 QWQ18:QWQ25 QMU18:QMU25 QCY18:QCY25 PTC18:PTC25 PJG18:PJG25 OZK18:OZK25 OPO18:OPO25 OFS18:OFS25 NVW18:NVW25 NMA18:NMA25 NCE18:NCE25 MSI18:MSI25 MIM18:MIM25 LYQ18:LYQ25 LOU18:LOU25 LEY18:LEY25 KVC18:KVC25 KLG18:KLG25 KBK18:KBK25 JRO18:JRO25 JHS18:JHS25 IXW18:IXW25 IOA18:IOA25 IEE18:IEE25 HUI18:HUI25 HKM18:HKM25 HAQ18:HAQ25 GQU18:GQU25 GGY18:GGY25 FXC18:FXC25 FNG18:FNG25 FDK18:FDK25 ETO18:ETO25 EJS18:EJS25 DZW18:DZW25 DQA18:DQA25 DGE18:DGE25 CWI18:CWI25 CMM18:CMM25 CCQ18:CCQ25 BSU18:BSU25 BIY18:BIY25 AZC18:AZC25 APG18:APG25 AFK18:AFK25 VO18:VO25 LS18:LS25">
      <formula1>900</formula1>
    </dataValidation>
    <dataValidation type="list" allowBlank="1" showInputMessage="1" errorTitle="Ошибка" error="Выберите значение из списка" prompt="Выберите значение из списка" sqref="LK65555:LR65555 VG65555:VN65555 AFC65555:AFJ65555 AOY65555:APF65555 AYU65555:AZB65555 BIQ65555:BIX65555 BSM65555:BST65555 CCI65555:CCP65555 CME65555:CML65555 CWA65555:CWH65555 DFW65555:DGD65555 DPS65555:DPZ65555 DZO65555:DZV65555 EJK65555:EJR65555 ETG65555:ETN65555 FDC65555:FDJ65555 FMY65555:FNF65555 FWU65555:FXB65555 GGQ65555:GGX65555 GQM65555:GQT65555 HAI65555:HAP65555 HKE65555:HKL65555 HUA65555:HUH65555 IDW65555:IED65555 INS65555:INZ65555 IXO65555:IXV65555 JHK65555:JHR65555 JRG65555:JRN65555 KBC65555:KBJ65555 KKY65555:KLF65555 KUU65555:KVB65555 LEQ65555:LEX65555 LOM65555:LOT65555 LYI65555:LYP65555 MIE65555:MIL65555 MSA65555:MSH65555 NBW65555:NCD65555 NLS65555:NLZ65555 NVO65555:NVV65555 OFK65555:OFR65555 OPG65555:OPN65555 OZC65555:OZJ65555 PIY65555:PJF65555 PSU65555:PTB65555 QCQ65555:QCX65555 QMM65555:QMT65555 QWI65555:QWP65555 RGE65555:RGL65555 RQA65555:RQH65555 RZW65555:SAD65555 SJS65555:SJZ65555 STO65555:STV65555 TDK65555:TDR65555 TNG65555:TNN65555 TXC65555:TXJ65555 UGY65555:UHF65555 UQU65555:URB65555 VAQ65555:VAX65555 VKM65555:VKT65555 VUI65555:VUP65555 WEE65555:WEL65555 WOA65555:WOH65555 WXW65555:WYD65555 LK131091:LR131091 VG131091:VN131091 AFC131091:AFJ131091 AOY131091:APF131091 AYU131091:AZB131091 BIQ131091:BIX131091 BSM131091:BST131091 CCI131091:CCP131091 CME131091:CML131091 CWA131091:CWH131091 DFW131091:DGD131091 DPS131091:DPZ131091 DZO131091:DZV131091 EJK131091:EJR131091 ETG131091:ETN131091 FDC131091:FDJ131091 FMY131091:FNF131091 FWU131091:FXB131091 GGQ131091:GGX131091 GQM131091:GQT131091 HAI131091:HAP131091 HKE131091:HKL131091 HUA131091:HUH131091 IDW131091:IED131091 INS131091:INZ131091 IXO131091:IXV131091 JHK131091:JHR131091 JRG131091:JRN131091 KBC131091:KBJ131091 KKY131091:KLF131091 KUU131091:KVB131091 LEQ131091:LEX131091 LOM131091:LOT131091 LYI131091:LYP131091 MIE131091:MIL131091 MSA131091:MSH131091 NBW131091:NCD131091 NLS131091:NLZ131091 NVO131091:NVV131091 OFK131091:OFR131091 OPG131091:OPN131091 OZC131091:OZJ131091 PIY131091:PJF131091 PSU131091:PTB131091 QCQ131091:QCX131091 QMM131091:QMT131091 QWI131091:QWP131091 RGE131091:RGL131091 RQA131091:RQH131091 RZW131091:SAD131091 SJS131091:SJZ131091 STO131091:STV131091 TDK131091:TDR131091 TNG131091:TNN131091 TXC131091:TXJ131091 UGY131091:UHF131091 UQU131091:URB131091 VAQ131091:VAX131091 VKM131091:VKT131091 VUI131091:VUP131091 WEE131091:WEL131091 WOA131091:WOH131091 WXW131091:WYD131091 LK196627:LR196627 VG196627:VN196627 AFC196627:AFJ196627 AOY196627:APF196627 AYU196627:AZB196627 BIQ196627:BIX196627 BSM196627:BST196627 CCI196627:CCP196627 CME196627:CML196627 CWA196627:CWH196627 DFW196627:DGD196627 DPS196627:DPZ196627 DZO196627:DZV196627 EJK196627:EJR196627 ETG196627:ETN196627 FDC196627:FDJ196627 FMY196627:FNF196627 FWU196627:FXB196627 GGQ196627:GGX196627 GQM196627:GQT196627 HAI196627:HAP196627 HKE196627:HKL196627 HUA196627:HUH196627 IDW196627:IED196627 INS196627:INZ196627 IXO196627:IXV196627 JHK196627:JHR196627 JRG196627:JRN196627 KBC196627:KBJ196627 KKY196627:KLF196627 KUU196627:KVB196627 LEQ196627:LEX196627 LOM196627:LOT196627 LYI196627:LYP196627 MIE196627:MIL196627 MSA196627:MSH196627 NBW196627:NCD196627 NLS196627:NLZ196627 NVO196627:NVV196627 OFK196627:OFR196627 OPG196627:OPN196627 OZC196627:OZJ196627 PIY196627:PJF196627 PSU196627:PTB196627 QCQ196627:QCX196627 QMM196627:QMT196627 QWI196627:QWP196627 RGE196627:RGL196627 RQA196627:RQH196627 RZW196627:SAD196627 SJS196627:SJZ196627 STO196627:STV196627 TDK196627:TDR196627 TNG196627:TNN196627 TXC196627:TXJ196627 UGY196627:UHF196627 UQU196627:URB196627 VAQ196627:VAX196627 VKM196627:VKT196627 VUI196627:VUP196627 WEE196627:WEL196627 WOA196627:WOH196627 WXW196627:WYD196627 LK262163:LR262163 VG262163:VN262163 AFC262163:AFJ262163 AOY262163:APF262163 AYU262163:AZB262163 BIQ262163:BIX262163 BSM262163:BST262163 CCI262163:CCP262163 CME262163:CML262163 CWA262163:CWH262163 DFW262163:DGD262163 DPS262163:DPZ262163 DZO262163:DZV262163 EJK262163:EJR262163 ETG262163:ETN262163 FDC262163:FDJ262163 FMY262163:FNF262163 FWU262163:FXB262163 GGQ262163:GGX262163 GQM262163:GQT262163 HAI262163:HAP262163 HKE262163:HKL262163 HUA262163:HUH262163 IDW262163:IED262163 INS262163:INZ262163 IXO262163:IXV262163 JHK262163:JHR262163 JRG262163:JRN262163 KBC262163:KBJ262163 KKY262163:KLF262163 KUU262163:KVB262163 LEQ262163:LEX262163 LOM262163:LOT262163 LYI262163:LYP262163 MIE262163:MIL262163 MSA262163:MSH262163 NBW262163:NCD262163 NLS262163:NLZ262163 NVO262163:NVV262163 OFK262163:OFR262163 OPG262163:OPN262163 OZC262163:OZJ262163 PIY262163:PJF262163 PSU262163:PTB262163 QCQ262163:QCX262163 QMM262163:QMT262163 QWI262163:QWP262163 RGE262163:RGL262163 RQA262163:RQH262163 RZW262163:SAD262163 SJS262163:SJZ262163 STO262163:STV262163 TDK262163:TDR262163 TNG262163:TNN262163 TXC262163:TXJ262163 UGY262163:UHF262163 UQU262163:URB262163 VAQ262163:VAX262163 VKM262163:VKT262163 VUI262163:VUP262163 WEE262163:WEL262163 WOA262163:WOH262163 WXW262163:WYD262163 LK327699:LR327699 VG327699:VN327699 AFC327699:AFJ327699 AOY327699:APF327699 AYU327699:AZB327699 BIQ327699:BIX327699 BSM327699:BST327699 CCI327699:CCP327699 CME327699:CML327699 CWA327699:CWH327699 DFW327699:DGD327699 DPS327699:DPZ327699 DZO327699:DZV327699 EJK327699:EJR327699 ETG327699:ETN327699 FDC327699:FDJ327699 FMY327699:FNF327699 FWU327699:FXB327699 GGQ327699:GGX327699 GQM327699:GQT327699 HAI327699:HAP327699 HKE327699:HKL327699 HUA327699:HUH327699 IDW327699:IED327699 INS327699:INZ327699 IXO327699:IXV327699 JHK327699:JHR327699 JRG327699:JRN327699 KBC327699:KBJ327699 KKY327699:KLF327699 KUU327699:KVB327699 LEQ327699:LEX327699 LOM327699:LOT327699 LYI327699:LYP327699 MIE327699:MIL327699 MSA327699:MSH327699 NBW327699:NCD327699 NLS327699:NLZ327699 NVO327699:NVV327699 OFK327699:OFR327699 OPG327699:OPN327699 OZC327699:OZJ327699 PIY327699:PJF327699 PSU327699:PTB327699 QCQ327699:QCX327699 QMM327699:QMT327699 QWI327699:QWP327699 RGE327699:RGL327699 RQA327699:RQH327699 RZW327699:SAD327699 SJS327699:SJZ327699 STO327699:STV327699 TDK327699:TDR327699 TNG327699:TNN327699 TXC327699:TXJ327699 UGY327699:UHF327699 UQU327699:URB327699 VAQ327699:VAX327699 VKM327699:VKT327699 VUI327699:VUP327699 WEE327699:WEL327699 WOA327699:WOH327699 WXW327699:WYD327699 LK393235:LR393235 VG393235:VN393235 AFC393235:AFJ393235 AOY393235:APF393235 AYU393235:AZB393235 BIQ393235:BIX393235 BSM393235:BST393235 CCI393235:CCP393235 CME393235:CML393235 CWA393235:CWH393235 DFW393235:DGD393235 DPS393235:DPZ393235 DZO393235:DZV393235 EJK393235:EJR393235 ETG393235:ETN393235 FDC393235:FDJ393235 FMY393235:FNF393235 FWU393235:FXB393235 GGQ393235:GGX393235 GQM393235:GQT393235 HAI393235:HAP393235 HKE393235:HKL393235 HUA393235:HUH393235 IDW393235:IED393235 INS393235:INZ393235 IXO393235:IXV393235 JHK393235:JHR393235 JRG393235:JRN393235 KBC393235:KBJ393235 KKY393235:KLF393235 KUU393235:KVB393235 LEQ393235:LEX393235 LOM393235:LOT393235 LYI393235:LYP393235 MIE393235:MIL393235 MSA393235:MSH393235 NBW393235:NCD393235 NLS393235:NLZ393235 NVO393235:NVV393235 OFK393235:OFR393235 OPG393235:OPN393235 OZC393235:OZJ393235 PIY393235:PJF393235 PSU393235:PTB393235 QCQ393235:QCX393235 QMM393235:QMT393235 QWI393235:QWP393235 RGE393235:RGL393235 RQA393235:RQH393235 RZW393235:SAD393235 SJS393235:SJZ393235 STO393235:STV393235 TDK393235:TDR393235 TNG393235:TNN393235 TXC393235:TXJ393235 UGY393235:UHF393235 UQU393235:URB393235 VAQ393235:VAX393235 VKM393235:VKT393235 VUI393235:VUP393235 WEE393235:WEL393235 WOA393235:WOH393235 WXW393235:WYD393235 LK458771:LR458771 VG458771:VN458771 AFC458771:AFJ458771 AOY458771:APF458771 AYU458771:AZB458771 BIQ458771:BIX458771 BSM458771:BST458771 CCI458771:CCP458771 CME458771:CML458771 CWA458771:CWH458771 DFW458771:DGD458771 DPS458771:DPZ458771 DZO458771:DZV458771 EJK458771:EJR458771 ETG458771:ETN458771 FDC458771:FDJ458771 FMY458771:FNF458771 FWU458771:FXB458771 GGQ458771:GGX458771 GQM458771:GQT458771 HAI458771:HAP458771 HKE458771:HKL458771 HUA458771:HUH458771 IDW458771:IED458771 INS458771:INZ458771 IXO458771:IXV458771 JHK458771:JHR458771 JRG458771:JRN458771 KBC458771:KBJ458771 KKY458771:KLF458771 KUU458771:KVB458771 LEQ458771:LEX458771 LOM458771:LOT458771 LYI458771:LYP458771 MIE458771:MIL458771 MSA458771:MSH458771 NBW458771:NCD458771 NLS458771:NLZ458771 NVO458771:NVV458771 OFK458771:OFR458771 OPG458771:OPN458771 OZC458771:OZJ458771 PIY458771:PJF458771 PSU458771:PTB458771 QCQ458771:QCX458771 QMM458771:QMT458771 QWI458771:QWP458771 RGE458771:RGL458771 RQA458771:RQH458771 RZW458771:SAD458771 SJS458771:SJZ458771 STO458771:STV458771 TDK458771:TDR458771 TNG458771:TNN458771 TXC458771:TXJ458771 UGY458771:UHF458771 UQU458771:URB458771 VAQ458771:VAX458771 VKM458771:VKT458771 VUI458771:VUP458771 WEE458771:WEL458771 WOA458771:WOH458771 WXW458771:WYD458771 LK524307:LR524307 VG524307:VN524307 AFC524307:AFJ524307 AOY524307:APF524307 AYU524307:AZB524307 BIQ524307:BIX524307 BSM524307:BST524307 CCI524307:CCP524307 CME524307:CML524307 CWA524307:CWH524307 DFW524307:DGD524307 DPS524307:DPZ524307 DZO524307:DZV524307 EJK524307:EJR524307 ETG524307:ETN524307 FDC524307:FDJ524307 FMY524307:FNF524307 FWU524307:FXB524307 GGQ524307:GGX524307 GQM524307:GQT524307 HAI524307:HAP524307 HKE524307:HKL524307 HUA524307:HUH524307 IDW524307:IED524307 INS524307:INZ524307 IXO524307:IXV524307 JHK524307:JHR524307 JRG524307:JRN524307 KBC524307:KBJ524307 KKY524307:KLF524307 KUU524307:KVB524307 LEQ524307:LEX524307 LOM524307:LOT524307 LYI524307:LYP524307 MIE524307:MIL524307 MSA524307:MSH524307 NBW524307:NCD524307 NLS524307:NLZ524307 NVO524307:NVV524307 OFK524307:OFR524307 OPG524307:OPN524307 OZC524307:OZJ524307 PIY524307:PJF524307 PSU524307:PTB524307 QCQ524307:QCX524307 QMM524307:QMT524307 QWI524307:QWP524307 RGE524307:RGL524307 RQA524307:RQH524307 RZW524307:SAD524307 SJS524307:SJZ524307 STO524307:STV524307 TDK524307:TDR524307 TNG524307:TNN524307 TXC524307:TXJ524307 UGY524307:UHF524307 UQU524307:URB524307 VAQ524307:VAX524307 VKM524307:VKT524307 VUI524307:VUP524307 WEE524307:WEL524307 WOA524307:WOH524307 WXW524307:WYD524307 LK589843:LR589843 VG589843:VN589843 AFC589843:AFJ589843 AOY589843:APF589843 AYU589843:AZB589843 BIQ589843:BIX589843 BSM589843:BST589843 CCI589843:CCP589843 CME589843:CML589843 CWA589843:CWH589843 DFW589843:DGD589843 DPS589843:DPZ589843 DZO589843:DZV589843 EJK589843:EJR589843 ETG589843:ETN589843 FDC589843:FDJ589843 FMY589843:FNF589843 FWU589843:FXB589843 GGQ589843:GGX589843 GQM589843:GQT589843 HAI589843:HAP589843 HKE589843:HKL589843 HUA589843:HUH589843 IDW589843:IED589843 INS589843:INZ589843 IXO589843:IXV589843 JHK589843:JHR589843 JRG589843:JRN589843 KBC589843:KBJ589843 KKY589843:KLF589843 KUU589843:KVB589843 LEQ589843:LEX589843 LOM589843:LOT589843 LYI589843:LYP589843 MIE589843:MIL589843 MSA589843:MSH589843 NBW589843:NCD589843 NLS589843:NLZ589843 NVO589843:NVV589843 OFK589843:OFR589843 OPG589843:OPN589843 OZC589843:OZJ589843 PIY589843:PJF589843 PSU589843:PTB589843 QCQ589843:QCX589843 QMM589843:QMT589843 QWI589843:QWP589843 RGE589843:RGL589843 RQA589843:RQH589843 RZW589843:SAD589843 SJS589843:SJZ589843 STO589843:STV589843 TDK589843:TDR589843 TNG589843:TNN589843 TXC589843:TXJ589843 UGY589843:UHF589843 UQU589843:URB589843 VAQ589843:VAX589843 VKM589843:VKT589843 VUI589843:VUP589843 WEE589843:WEL589843 WOA589843:WOH589843 WXW589843:WYD589843 LK655379:LR655379 VG655379:VN655379 AFC655379:AFJ655379 AOY655379:APF655379 AYU655379:AZB655379 BIQ655379:BIX655379 BSM655379:BST655379 CCI655379:CCP655379 CME655379:CML655379 CWA655379:CWH655379 DFW655379:DGD655379 DPS655379:DPZ655379 DZO655379:DZV655379 EJK655379:EJR655379 ETG655379:ETN655379 FDC655379:FDJ655379 FMY655379:FNF655379 FWU655379:FXB655379 GGQ655379:GGX655379 GQM655379:GQT655379 HAI655379:HAP655379 HKE655379:HKL655379 HUA655379:HUH655379 IDW655379:IED655379 INS655379:INZ655379 IXO655379:IXV655379 JHK655379:JHR655379 JRG655379:JRN655379 KBC655379:KBJ655379 KKY655379:KLF655379 KUU655379:KVB655379 LEQ655379:LEX655379 LOM655379:LOT655379 LYI655379:LYP655379 MIE655379:MIL655379 MSA655379:MSH655379 NBW655379:NCD655379 NLS655379:NLZ655379 NVO655379:NVV655379 OFK655379:OFR655379 OPG655379:OPN655379 OZC655379:OZJ655379 PIY655379:PJF655379 PSU655379:PTB655379 QCQ655379:QCX655379 QMM655379:QMT655379 QWI655379:QWP655379 RGE655379:RGL655379 RQA655379:RQH655379 RZW655379:SAD655379 SJS655379:SJZ655379 STO655379:STV655379 TDK655379:TDR655379 TNG655379:TNN655379 TXC655379:TXJ655379 UGY655379:UHF655379 UQU655379:URB655379 VAQ655379:VAX655379 VKM655379:VKT655379 VUI655379:VUP655379 WEE655379:WEL655379 WOA655379:WOH655379 WXW655379:WYD655379 LK720915:LR720915 VG720915:VN720915 AFC720915:AFJ720915 AOY720915:APF720915 AYU720915:AZB720915 BIQ720915:BIX720915 BSM720915:BST720915 CCI720915:CCP720915 CME720915:CML720915 CWA720915:CWH720915 DFW720915:DGD720915 DPS720915:DPZ720915 DZO720915:DZV720915 EJK720915:EJR720915 ETG720915:ETN720915 FDC720915:FDJ720915 FMY720915:FNF720915 FWU720915:FXB720915 GGQ720915:GGX720915 GQM720915:GQT720915 HAI720915:HAP720915 HKE720915:HKL720915 HUA720915:HUH720915 IDW720915:IED720915 INS720915:INZ720915 IXO720915:IXV720915 JHK720915:JHR720915 JRG720915:JRN720915 KBC720915:KBJ720915 KKY720915:KLF720915 KUU720915:KVB720915 LEQ720915:LEX720915 LOM720915:LOT720915 LYI720915:LYP720915 MIE720915:MIL720915 MSA720915:MSH720915 NBW720915:NCD720915 NLS720915:NLZ720915 NVO720915:NVV720915 OFK720915:OFR720915 OPG720915:OPN720915 OZC720915:OZJ720915 PIY720915:PJF720915 PSU720915:PTB720915 QCQ720915:QCX720915 QMM720915:QMT720915 QWI720915:QWP720915 RGE720915:RGL720915 RQA720915:RQH720915 RZW720915:SAD720915 SJS720915:SJZ720915 STO720915:STV720915 TDK720915:TDR720915 TNG720915:TNN720915 TXC720915:TXJ720915 UGY720915:UHF720915 UQU720915:URB720915 VAQ720915:VAX720915 VKM720915:VKT720915 VUI720915:VUP720915 WEE720915:WEL720915 WOA720915:WOH720915 WXW720915:WYD720915 LK786451:LR786451 VG786451:VN786451 AFC786451:AFJ786451 AOY786451:APF786451 AYU786451:AZB786451 BIQ786451:BIX786451 BSM786451:BST786451 CCI786451:CCP786451 CME786451:CML786451 CWA786451:CWH786451 DFW786451:DGD786451 DPS786451:DPZ786451 DZO786451:DZV786451 EJK786451:EJR786451 ETG786451:ETN786451 FDC786451:FDJ786451 FMY786451:FNF786451 FWU786451:FXB786451 GGQ786451:GGX786451 GQM786451:GQT786451 HAI786451:HAP786451 HKE786451:HKL786451 HUA786451:HUH786451 IDW786451:IED786451 INS786451:INZ786451 IXO786451:IXV786451 JHK786451:JHR786451 JRG786451:JRN786451 KBC786451:KBJ786451 KKY786451:KLF786451 KUU786451:KVB786451 LEQ786451:LEX786451 LOM786451:LOT786451 LYI786451:LYP786451 MIE786451:MIL786451 MSA786451:MSH786451 NBW786451:NCD786451 NLS786451:NLZ786451 NVO786451:NVV786451 OFK786451:OFR786451 OPG786451:OPN786451 OZC786451:OZJ786451 PIY786451:PJF786451 PSU786451:PTB786451 QCQ786451:QCX786451 QMM786451:QMT786451 QWI786451:QWP786451 RGE786451:RGL786451 RQA786451:RQH786451 RZW786451:SAD786451 SJS786451:SJZ786451 STO786451:STV786451 TDK786451:TDR786451 TNG786451:TNN786451 TXC786451:TXJ786451 UGY786451:UHF786451 UQU786451:URB786451 VAQ786451:VAX786451 VKM786451:VKT786451 VUI786451:VUP786451 WEE786451:WEL786451 WOA786451:WOH786451 WXW786451:WYD786451 LK851987:LR851987 VG851987:VN851987 AFC851987:AFJ851987 AOY851987:APF851987 AYU851987:AZB851987 BIQ851987:BIX851987 BSM851987:BST851987 CCI851987:CCP851987 CME851987:CML851987 CWA851987:CWH851987 DFW851987:DGD851987 DPS851987:DPZ851987 DZO851987:DZV851987 EJK851987:EJR851987 ETG851987:ETN851987 FDC851987:FDJ851987 FMY851987:FNF851987 FWU851987:FXB851987 GGQ851987:GGX851987 GQM851987:GQT851987 HAI851987:HAP851987 HKE851987:HKL851987 HUA851987:HUH851987 IDW851987:IED851987 INS851987:INZ851987 IXO851987:IXV851987 JHK851987:JHR851987 JRG851987:JRN851987 KBC851987:KBJ851987 KKY851987:KLF851987 KUU851987:KVB851987 LEQ851987:LEX851987 LOM851987:LOT851987 LYI851987:LYP851987 MIE851987:MIL851987 MSA851987:MSH851987 NBW851987:NCD851987 NLS851987:NLZ851987 NVO851987:NVV851987 OFK851987:OFR851987 OPG851987:OPN851987 OZC851987:OZJ851987 PIY851987:PJF851987 PSU851987:PTB851987 QCQ851987:QCX851987 QMM851987:QMT851987 QWI851987:QWP851987 RGE851987:RGL851987 RQA851987:RQH851987 RZW851987:SAD851987 SJS851987:SJZ851987 STO851987:STV851987 TDK851987:TDR851987 TNG851987:TNN851987 TXC851987:TXJ851987 UGY851987:UHF851987 UQU851987:URB851987 VAQ851987:VAX851987 VKM851987:VKT851987 VUI851987:VUP851987 WEE851987:WEL851987 WOA851987:WOH851987 WXW851987:WYD851987 LK917523:LR917523 VG917523:VN917523 AFC917523:AFJ917523 AOY917523:APF917523 AYU917523:AZB917523 BIQ917523:BIX917523 BSM917523:BST917523 CCI917523:CCP917523 CME917523:CML917523 CWA917523:CWH917523 DFW917523:DGD917523 DPS917523:DPZ917523 DZO917523:DZV917523 EJK917523:EJR917523 ETG917523:ETN917523 FDC917523:FDJ917523 FMY917523:FNF917523 FWU917523:FXB917523 GGQ917523:GGX917523 GQM917523:GQT917523 HAI917523:HAP917523 HKE917523:HKL917523 HUA917523:HUH917523 IDW917523:IED917523 INS917523:INZ917523 IXO917523:IXV917523 JHK917523:JHR917523 JRG917523:JRN917523 KBC917523:KBJ917523 KKY917523:KLF917523 KUU917523:KVB917523 LEQ917523:LEX917523 LOM917523:LOT917523 LYI917523:LYP917523 MIE917523:MIL917523 MSA917523:MSH917523 NBW917523:NCD917523 NLS917523:NLZ917523 NVO917523:NVV917523 OFK917523:OFR917523 OPG917523:OPN917523 OZC917523:OZJ917523 PIY917523:PJF917523 PSU917523:PTB917523 QCQ917523:QCX917523 QMM917523:QMT917523 QWI917523:QWP917523 RGE917523:RGL917523 RQA917523:RQH917523 RZW917523:SAD917523 SJS917523:SJZ917523 STO917523:STV917523 TDK917523:TDR917523 TNG917523:TNN917523 TXC917523:TXJ917523 UGY917523:UHF917523 UQU917523:URB917523 VAQ917523:VAX917523 VKM917523:VKT917523 VUI917523:VUP917523 WEE917523:WEL917523 WOA917523:WOH917523 WXW917523:WYD917523 WXW983059:WYD983059 LK983059:LR983059 VG983059:VN983059 AFC983059:AFJ983059 AOY983059:APF983059 AYU983059:AZB983059 BIQ983059:BIX983059 BSM983059:BST983059 CCI983059:CCP983059 CME983059:CML983059 CWA983059:CWH983059 DFW983059:DGD983059 DPS983059:DPZ983059 DZO983059:DZV983059 EJK983059:EJR983059 ETG983059:ETN983059 FDC983059:FDJ983059 FMY983059:FNF983059 FWU983059:FXB983059 GGQ983059:GGX983059 GQM983059:GQT983059 HAI983059:HAP983059 HKE983059:HKL983059 HUA983059:HUH983059 IDW983059:IED983059 INS983059:INZ983059 IXO983059:IXV983059 JHK983059:JHR983059 JRG983059:JRN983059 KBC983059:KBJ983059 KKY983059:KLF983059 KUU983059:KVB983059 LEQ983059:LEX983059 LOM983059:LOT983059 LYI983059:LYP983059 MIE983059:MIL983059 MSA983059:MSH983059 NBW983059:NCD983059 NLS983059:NLZ983059 NVO983059:NVV983059 OFK983059:OFR983059 OPG983059:OPN983059 OZC983059:OZJ983059 PIY983059:PJF983059 PSU983059:PTB983059 QCQ983059:QCX983059 QMM983059:QMT983059 QWI983059:QWP983059 RGE983059:RGL983059 RQA983059:RQH983059 RZW983059:SAD983059 SJS983059:SJZ983059 STO983059:STV983059 TDK983059:TDR983059 TNG983059:TNN983059 TXC983059:TXJ983059 UGY983059:UHF983059 UQU983059:URB983059 VAQ983059:VAX983059 VKM983059:VKT983059 VUI983059:VUP983059 WEE983059:WEL983059 WOA983059:WOH983059 LK23:LR23 WXW23:WYD23 WOA23:WOH23 WEE23:WEL23 VUI23:VUP23 VKM23:VKT23 VAQ23:VAX23 UQU23:URB23 UGY23:UHF23 TXC23:TXJ23 TNG23:TNN23 TDK23:TDR23 STO23:STV23 SJS23:SJZ23 RZW23:SAD23 RQA23:RQH23 RGE23:RGL23 QWI23:QWP23 QMM23:QMT23 QCQ23:QCX23 PSU23:PTB23 PIY23:PJF23 OZC23:OZJ23 OPG23:OPN23 OFK23:OFR23 NVO23:NVV23 NLS23:NLZ23 NBW23:NCD23 MSA23:MSH23 MIE23:MIL23 LYI23:LYP23 LOM23:LOT23 LEQ23:LEX23 KUU23:KVB23 KKY23:KLF23 KBC23:KBJ23 JRG23:JRN23 JHK23:JHR23 IXO23:IXV23 INS23:INZ23 IDW23:IED23 HUA23:HUH23 HKE23:HKL23 HAI23:HAP23 GQM23:GQT23 GGQ23:GGX23 FWU23:FXB23 FMY23:FNF23 FDC23:FDJ23 ETG23:ETN23 EJK23:EJR23 DZO23:DZV23 DPS23:DPZ23 DFW23:DGD23 CWA23:CWH23 CME23:CML23 CCI23:CCP23 BSM23:BST23 BIQ23:BIX23 AYU23:AZB23 AOY23:APF23 AFC23:AFJ23 VG23:VN23 D917523:BV917523 D851987:BV851987 D786451:BV786451 D720915:BV720915 D655379:BV655379 D589843:BV589843 D524307:BV524307 D458771:BV458771 D393235:BV393235 D327699:BV327699 D262163:BV262163 D196627:BV196627 D131091:BV131091 D65555:BV65555 D983059:BV983059">
      <formula1>kind_of_cons</formula1>
    </dataValidation>
    <dataValidation type="list" allowBlank="1" showInputMessage="1" showErrorMessage="1" errorTitle="Ошибка" error="Выберите значение из списка" sqref="WXU983060 B65556 LI65556 VE65556 AFA65556 AOW65556 AYS65556 BIO65556 BSK65556 CCG65556 CMC65556 CVY65556 DFU65556 DPQ65556 DZM65556 EJI65556 ETE65556 FDA65556 FMW65556 FWS65556 GGO65556 GQK65556 HAG65556 HKC65556 HTY65556 IDU65556 INQ65556 IXM65556 JHI65556 JRE65556 KBA65556 KKW65556 KUS65556 LEO65556 LOK65556 LYG65556 MIC65556 MRY65556 NBU65556 NLQ65556 NVM65556 OFI65556 OPE65556 OZA65556 PIW65556 PSS65556 QCO65556 QMK65556 QWG65556 RGC65556 RPY65556 RZU65556 SJQ65556 STM65556 TDI65556 TNE65556 TXA65556 UGW65556 UQS65556 VAO65556 VKK65556 VUG65556 WEC65556 WNY65556 WXU65556 B131092 LI131092 VE131092 AFA131092 AOW131092 AYS131092 BIO131092 BSK131092 CCG131092 CMC131092 CVY131092 DFU131092 DPQ131092 DZM131092 EJI131092 ETE131092 FDA131092 FMW131092 FWS131092 GGO131092 GQK131092 HAG131092 HKC131092 HTY131092 IDU131092 INQ131092 IXM131092 JHI131092 JRE131092 KBA131092 KKW131092 KUS131092 LEO131092 LOK131092 LYG131092 MIC131092 MRY131092 NBU131092 NLQ131092 NVM131092 OFI131092 OPE131092 OZA131092 PIW131092 PSS131092 QCO131092 QMK131092 QWG131092 RGC131092 RPY131092 RZU131092 SJQ131092 STM131092 TDI131092 TNE131092 TXA131092 UGW131092 UQS131092 VAO131092 VKK131092 VUG131092 WEC131092 WNY131092 WXU131092 B196628 LI196628 VE196628 AFA196628 AOW196628 AYS196628 BIO196628 BSK196628 CCG196628 CMC196628 CVY196628 DFU196628 DPQ196628 DZM196628 EJI196628 ETE196628 FDA196628 FMW196628 FWS196628 GGO196628 GQK196628 HAG196628 HKC196628 HTY196628 IDU196628 INQ196628 IXM196628 JHI196628 JRE196628 KBA196628 KKW196628 KUS196628 LEO196628 LOK196628 LYG196628 MIC196628 MRY196628 NBU196628 NLQ196628 NVM196628 OFI196628 OPE196628 OZA196628 PIW196628 PSS196628 QCO196628 QMK196628 QWG196628 RGC196628 RPY196628 RZU196628 SJQ196628 STM196628 TDI196628 TNE196628 TXA196628 UGW196628 UQS196628 VAO196628 VKK196628 VUG196628 WEC196628 WNY196628 WXU196628 B262164 LI262164 VE262164 AFA262164 AOW262164 AYS262164 BIO262164 BSK262164 CCG262164 CMC262164 CVY262164 DFU262164 DPQ262164 DZM262164 EJI262164 ETE262164 FDA262164 FMW262164 FWS262164 GGO262164 GQK262164 HAG262164 HKC262164 HTY262164 IDU262164 INQ262164 IXM262164 JHI262164 JRE262164 KBA262164 KKW262164 KUS262164 LEO262164 LOK262164 LYG262164 MIC262164 MRY262164 NBU262164 NLQ262164 NVM262164 OFI262164 OPE262164 OZA262164 PIW262164 PSS262164 QCO262164 QMK262164 QWG262164 RGC262164 RPY262164 RZU262164 SJQ262164 STM262164 TDI262164 TNE262164 TXA262164 UGW262164 UQS262164 VAO262164 VKK262164 VUG262164 WEC262164 WNY262164 WXU262164 B327700 LI327700 VE327700 AFA327700 AOW327700 AYS327700 BIO327700 BSK327700 CCG327700 CMC327700 CVY327700 DFU327700 DPQ327700 DZM327700 EJI327700 ETE327700 FDA327700 FMW327700 FWS327700 GGO327700 GQK327700 HAG327700 HKC327700 HTY327700 IDU327700 INQ327700 IXM327700 JHI327700 JRE327700 KBA327700 KKW327700 KUS327700 LEO327700 LOK327700 LYG327700 MIC327700 MRY327700 NBU327700 NLQ327700 NVM327700 OFI327700 OPE327700 OZA327700 PIW327700 PSS327700 QCO327700 QMK327700 QWG327700 RGC327700 RPY327700 RZU327700 SJQ327700 STM327700 TDI327700 TNE327700 TXA327700 UGW327700 UQS327700 VAO327700 VKK327700 VUG327700 WEC327700 WNY327700 WXU327700 B393236 LI393236 VE393236 AFA393236 AOW393236 AYS393236 BIO393236 BSK393236 CCG393236 CMC393236 CVY393236 DFU393236 DPQ393236 DZM393236 EJI393236 ETE393236 FDA393236 FMW393236 FWS393236 GGO393236 GQK393236 HAG393236 HKC393236 HTY393236 IDU393236 INQ393236 IXM393236 JHI393236 JRE393236 KBA393236 KKW393236 KUS393236 LEO393236 LOK393236 LYG393236 MIC393236 MRY393236 NBU393236 NLQ393236 NVM393236 OFI393236 OPE393236 OZA393236 PIW393236 PSS393236 QCO393236 QMK393236 QWG393236 RGC393236 RPY393236 RZU393236 SJQ393236 STM393236 TDI393236 TNE393236 TXA393236 UGW393236 UQS393236 VAO393236 VKK393236 VUG393236 WEC393236 WNY393236 WXU393236 B458772 LI458772 VE458772 AFA458772 AOW458772 AYS458772 BIO458772 BSK458772 CCG458772 CMC458772 CVY458772 DFU458772 DPQ458772 DZM458772 EJI458772 ETE458772 FDA458772 FMW458772 FWS458772 GGO458772 GQK458772 HAG458772 HKC458772 HTY458772 IDU458772 INQ458772 IXM458772 JHI458772 JRE458772 KBA458772 KKW458772 KUS458772 LEO458772 LOK458772 LYG458772 MIC458772 MRY458772 NBU458772 NLQ458772 NVM458772 OFI458772 OPE458772 OZA458772 PIW458772 PSS458772 QCO458772 QMK458772 QWG458772 RGC458772 RPY458772 RZU458772 SJQ458772 STM458772 TDI458772 TNE458772 TXA458772 UGW458772 UQS458772 VAO458772 VKK458772 VUG458772 WEC458772 WNY458772 WXU458772 B524308 LI524308 VE524308 AFA524308 AOW524308 AYS524308 BIO524308 BSK524308 CCG524308 CMC524308 CVY524308 DFU524308 DPQ524308 DZM524308 EJI524308 ETE524308 FDA524308 FMW524308 FWS524308 GGO524308 GQK524308 HAG524308 HKC524308 HTY524308 IDU524308 INQ524308 IXM524308 JHI524308 JRE524308 KBA524308 KKW524308 KUS524308 LEO524308 LOK524308 LYG524308 MIC524308 MRY524308 NBU524308 NLQ524308 NVM524308 OFI524308 OPE524308 OZA524308 PIW524308 PSS524308 QCO524308 QMK524308 QWG524308 RGC524308 RPY524308 RZU524308 SJQ524308 STM524308 TDI524308 TNE524308 TXA524308 UGW524308 UQS524308 VAO524308 VKK524308 VUG524308 WEC524308 WNY524308 WXU524308 B589844 LI589844 VE589844 AFA589844 AOW589844 AYS589844 BIO589844 BSK589844 CCG589844 CMC589844 CVY589844 DFU589844 DPQ589844 DZM589844 EJI589844 ETE589844 FDA589844 FMW589844 FWS589844 GGO589844 GQK589844 HAG589844 HKC589844 HTY589844 IDU589844 INQ589844 IXM589844 JHI589844 JRE589844 KBA589844 KKW589844 KUS589844 LEO589844 LOK589844 LYG589844 MIC589844 MRY589844 NBU589844 NLQ589844 NVM589844 OFI589844 OPE589844 OZA589844 PIW589844 PSS589844 QCO589844 QMK589844 QWG589844 RGC589844 RPY589844 RZU589844 SJQ589844 STM589844 TDI589844 TNE589844 TXA589844 UGW589844 UQS589844 VAO589844 VKK589844 VUG589844 WEC589844 WNY589844 WXU589844 B655380 LI655380 VE655380 AFA655380 AOW655380 AYS655380 BIO655380 BSK655380 CCG655380 CMC655380 CVY655380 DFU655380 DPQ655380 DZM655380 EJI655380 ETE655380 FDA655380 FMW655380 FWS655380 GGO655380 GQK655380 HAG655380 HKC655380 HTY655380 IDU655380 INQ655380 IXM655380 JHI655380 JRE655380 KBA655380 KKW655380 KUS655380 LEO655380 LOK655380 LYG655380 MIC655380 MRY655380 NBU655380 NLQ655380 NVM655380 OFI655380 OPE655380 OZA655380 PIW655380 PSS655380 QCO655380 QMK655380 QWG655380 RGC655380 RPY655380 RZU655380 SJQ655380 STM655380 TDI655380 TNE655380 TXA655380 UGW655380 UQS655380 VAO655380 VKK655380 VUG655380 WEC655380 WNY655380 WXU655380 B720916 LI720916 VE720916 AFA720916 AOW720916 AYS720916 BIO720916 BSK720916 CCG720916 CMC720916 CVY720916 DFU720916 DPQ720916 DZM720916 EJI720916 ETE720916 FDA720916 FMW720916 FWS720916 GGO720916 GQK720916 HAG720916 HKC720916 HTY720916 IDU720916 INQ720916 IXM720916 JHI720916 JRE720916 KBA720916 KKW720916 KUS720916 LEO720916 LOK720916 LYG720916 MIC720916 MRY720916 NBU720916 NLQ720916 NVM720916 OFI720916 OPE720916 OZA720916 PIW720916 PSS720916 QCO720916 QMK720916 QWG720916 RGC720916 RPY720916 RZU720916 SJQ720916 STM720916 TDI720916 TNE720916 TXA720916 UGW720916 UQS720916 VAO720916 VKK720916 VUG720916 WEC720916 WNY720916 WXU720916 B786452 LI786452 VE786452 AFA786452 AOW786452 AYS786452 BIO786452 BSK786452 CCG786452 CMC786452 CVY786452 DFU786452 DPQ786452 DZM786452 EJI786452 ETE786452 FDA786452 FMW786452 FWS786452 GGO786452 GQK786452 HAG786452 HKC786452 HTY786452 IDU786452 INQ786452 IXM786452 JHI786452 JRE786452 KBA786452 KKW786452 KUS786452 LEO786452 LOK786452 LYG786452 MIC786452 MRY786452 NBU786452 NLQ786452 NVM786452 OFI786452 OPE786452 OZA786452 PIW786452 PSS786452 QCO786452 QMK786452 QWG786452 RGC786452 RPY786452 RZU786452 SJQ786452 STM786452 TDI786452 TNE786452 TXA786452 UGW786452 UQS786452 VAO786452 VKK786452 VUG786452 WEC786452 WNY786452 WXU786452 B851988 LI851988 VE851988 AFA851988 AOW851988 AYS851988 BIO851988 BSK851988 CCG851988 CMC851988 CVY851988 DFU851988 DPQ851988 DZM851988 EJI851988 ETE851988 FDA851988 FMW851988 FWS851988 GGO851988 GQK851988 HAG851988 HKC851988 HTY851988 IDU851988 INQ851988 IXM851988 JHI851988 JRE851988 KBA851988 KKW851988 KUS851988 LEO851988 LOK851988 LYG851988 MIC851988 MRY851988 NBU851988 NLQ851988 NVM851988 OFI851988 OPE851988 OZA851988 PIW851988 PSS851988 QCO851988 QMK851988 QWG851988 RGC851988 RPY851988 RZU851988 SJQ851988 STM851988 TDI851988 TNE851988 TXA851988 UGW851988 UQS851988 VAO851988 VKK851988 VUG851988 WEC851988 WNY851988 WXU851988 B917524 LI917524 VE917524 AFA917524 AOW917524 AYS917524 BIO917524 BSK917524 CCG917524 CMC917524 CVY917524 DFU917524 DPQ917524 DZM917524 EJI917524 ETE917524 FDA917524 FMW917524 FWS917524 GGO917524 GQK917524 HAG917524 HKC917524 HTY917524 IDU917524 INQ917524 IXM917524 JHI917524 JRE917524 KBA917524 KKW917524 KUS917524 LEO917524 LOK917524 LYG917524 MIC917524 MRY917524 NBU917524 NLQ917524 NVM917524 OFI917524 OPE917524 OZA917524 PIW917524 PSS917524 QCO917524 QMK917524 QWG917524 RGC917524 RPY917524 RZU917524 SJQ917524 STM917524 TDI917524 TNE917524 TXA917524 UGW917524 UQS917524 VAO917524 VKK917524 VUG917524 WEC917524 WNY917524 WXU917524 B983060 LI983060 VE983060 AFA983060 AOW983060 AYS983060 BIO983060 BSK983060 CCG983060 CMC983060 CVY983060 DFU983060 DPQ983060 DZM983060 EJI983060 ETE983060 FDA983060 FMW983060 FWS983060 GGO983060 GQK983060 HAG983060 HKC983060 HTY983060 IDU983060 INQ983060 IXM983060 JHI983060 JRE983060 KBA983060 KKW983060 KUS983060 LEO983060 LOK983060 LYG983060 MIC983060 MRY983060 NBU983060 NLQ983060 NVM983060 OFI983060 OPE983060 OZA983060 PIW983060 PSS983060 QCO983060 QMK983060 QWG983060 RGC983060 RPY983060 RZU983060 SJQ983060 STM983060 TDI983060 TNE983060 TXA983060 UGW983060 UQS983060 VAO983060 VKK983060 VUG983060 WEC983060 WNY983060 WEC24 WNY24 WXU24 B24 LI24 VE24 AFA24 AOW24 AYS24 BIO24 BSK24 CCG24 CMC24 CVY24 DFU24 DPQ24 DZM24 EJI24 ETE24 FDA24 FMW24 FWS24 GGO24 GQK24 HAG24 HKC24 HTY24 IDU24 INQ24 IXM24 JHI24 JRE24 KBA24 KKW24 KUS24 LEO24 LOK24 LYG24 MIC24 MRY24 NBU24 NLQ24 NVM24 OFI24 OPE24 OZA24 PIW24 PSS24 QCO24 QMK24 QWG24 RGC24 RPY24 RZU24 SJQ24 STM24 TDI24 TNE24 TXA24 UGW24 UQS24 VAO24 VKK24 VUG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56 LN65556 VJ65556 AFF65556 APB65556 AYX65556 BIT65556 BSP65556 CCL65556 CMH65556 CWD65556 DFZ65556 DPV65556 DZR65556 EJN65556 ETJ65556 FDF65556 FNB65556 FWX65556 GGT65556 GQP65556 HAL65556 HKH65556 HUD65556 IDZ65556 INV65556 IXR65556 JHN65556 JRJ65556 KBF65556 KLB65556 KUX65556 LET65556 LOP65556 LYL65556 MIH65556 MSD65556 NBZ65556 NLV65556 NVR65556 OFN65556 OPJ65556 OZF65556 PJB65556 PSX65556 QCT65556 QMP65556 QWL65556 RGH65556 RQD65556 RZZ65556 SJV65556 STR65556 TDN65556 TNJ65556 TXF65556 UHB65556 UQX65556 VAT65556 VKP65556 VUL65556 WEH65556 WOD65556 WXZ65556 G131092 LN131092 VJ131092 AFF131092 APB131092 AYX131092 BIT131092 BSP131092 CCL131092 CMH131092 CWD131092 DFZ131092 DPV131092 DZR131092 EJN131092 ETJ131092 FDF131092 FNB131092 FWX131092 GGT131092 GQP131092 HAL131092 HKH131092 HUD131092 IDZ131092 INV131092 IXR131092 JHN131092 JRJ131092 KBF131092 KLB131092 KUX131092 LET131092 LOP131092 LYL131092 MIH131092 MSD131092 NBZ131092 NLV131092 NVR131092 OFN131092 OPJ131092 OZF131092 PJB131092 PSX131092 QCT131092 QMP131092 QWL131092 RGH131092 RQD131092 RZZ131092 SJV131092 STR131092 TDN131092 TNJ131092 TXF131092 UHB131092 UQX131092 VAT131092 VKP131092 VUL131092 WEH131092 WOD131092 WXZ131092 G196628 LN196628 VJ196628 AFF196628 APB196628 AYX196628 BIT196628 BSP196628 CCL196628 CMH196628 CWD196628 DFZ196628 DPV196628 DZR196628 EJN196628 ETJ196628 FDF196628 FNB196628 FWX196628 GGT196628 GQP196628 HAL196628 HKH196628 HUD196628 IDZ196628 INV196628 IXR196628 JHN196628 JRJ196628 KBF196628 KLB196628 KUX196628 LET196628 LOP196628 LYL196628 MIH196628 MSD196628 NBZ196628 NLV196628 NVR196628 OFN196628 OPJ196628 OZF196628 PJB196628 PSX196628 QCT196628 QMP196628 QWL196628 RGH196628 RQD196628 RZZ196628 SJV196628 STR196628 TDN196628 TNJ196628 TXF196628 UHB196628 UQX196628 VAT196628 VKP196628 VUL196628 WEH196628 WOD196628 WXZ196628 G262164 LN262164 VJ262164 AFF262164 APB262164 AYX262164 BIT262164 BSP262164 CCL262164 CMH262164 CWD262164 DFZ262164 DPV262164 DZR262164 EJN262164 ETJ262164 FDF262164 FNB262164 FWX262164 GGT262164 GQP262164 HAL262164 HKH262164 HUD262164 IDZ262164 INV262164 IXR262164 JHN262164 JRJ262164 KBF262164 KLB262164 KUX262164 LET262164 LOP262164 LYL262164 MIH262164 MSD262164 NBZ262164 NLV262164 NVR262164 OFN262164 OPJ262164 OZF262164 PJB262164 PSX262164 QCT262164 QMP262164 QWL262164 RGH262164 RQD262164 RZZ262164 SJV262164 STR262164 TDN262164 TNJ262164 TXF262164 UHB262164 UQX262164 VAT262164 VKP262164 VUL262164 WEH262164 WOD262164 WXZ262164 G327700 LN327700 VJ327700 AFF327700 APB327700 AYX327700 BIT327700 BSP327700 CCL327700 CMH327700 CWD327700 DFZ327700 DPV327700 DZR327700 EJN327700 ETJ327700 FDF327700 FNB327700 FWX327700 GGT327700 GQP327700 HAL327700 HKH327700 HUD327700 IDZ327700 INV327700 IXR327700 JHN327700 JRJ327700 KBF327700 KLB327700 KUX327700 LET327700 LOP327700 LYL327700 MIH327700 MSD327700 NBZ327700 NLV327700 NVR327700 OFN327700 OPJ327700 OZF327700 PJB327700 PSX327700 QCT327700 QMP327700 QWL327700 RGH327700 RQD327700 RZZ327700 SJV327700 STR327700 TDN327700 TNJ327700 TXF327700 UHB327700 UQX327700 VAT327700 VKP327700 VUL327700 WEH327700 WOD327700 WXZ327700 G393236 LN393236 VJ393236 AFF393236 APB393236 AYX393236 BIT393236 BSP393236 CCL393236 CMH393236 CWD393236 DFZ393236 DPV393236 DZR393236 EJN393236 ETJ393236 FDF393236 FNB393236 FWX393236 GGT393236 GQP393236 HAL393236 HKH393236 HUD393236 IDZ393236 INV393236 IXR393236 JHN393236 JRJ393236 KBF393236 KLB393236 KUX393236 LET393236 LOP393236 LYL393236 MIH393236 MSD393236 NBZ393236 NLV393236 NVR393236 OFN393236 OPJ393236 OZF393236 PJB393236 PSX393236 QCT393236 QMP393236 QWL393236 RGH393236 RQD393236 RZZ393236 SJV393236 STR393236 TDN393236 TNJ393236 TXF393236 UHB393236 UQX393236 VAT393236 VKP393236 VUL393236 WEH393236 WOD393236 WXZ393236 G458772 LN458772 VJ458772 AFF458772 APB458772 AYX458772 BIT458772 BSP458772 CCL458772 CMH458772 CWD458772 DFZ458772 DPV458772 DZR458772 EJN458772 ETJ458772 FDF458772 FNB458772 FWX458772 GGT458772 GQP458772 HAL458772 HKH458772 HUD458772 IDZ458772 INV458772 IXR458772 JHN458772 JRJ458772 KBF458772 KLB458772 KUX458772 LET458772 LOP458772 LYL458772 MIH458772 MSD458772 NBZ458772 NLV458772 NVR458772 OFN458772 OPJ458772 OZF458772 PJB458772 PSX458772 QCT458772 QMP458772 QWL458772 RGH458772 RQD458772 RZZ458772 SJV458772 STR458772 TDN458772 TNJ458772 TXF458772 UHB458772 UQX458772 VAT458772 VKP458772 VUL458772 WEH458772 WOD458772 WXZ458772 G524308 LN524308 VJ524308 AFF524308 APB524308 AYX524308 BIT524308 BSP524308 CCL524308 CMH524308 CWD524308 DFZ524308 DPV524308 DZR524308 EJN524308 ETJ524308 FDF524308 FNB524308 FWX524308 GGT524308 GQP524308 HAL524308 HKH524308 HUD524308 IDZ524308 INV524308 IXR524308 JHN524308 JRJ524308 KBF524308 KLB524308 KUX524308 LET524308 LOP524308 LYL524308 MIH524308 MSD524308 NBZ524308 NLV524308 NVR524308 OFN524308 OPJ524308 OZF524308 PJB524308 PSX524308 QCT524308 QMP524308 QWL524308 RGH524308 RQD524308 RZZ524308 SJV524308 STR524308 TDN524308 TNJ524308 TXF524308 UHB524308 UQX524308 VAT524308 VKP524308 VUL524308 WEH524308 WOD524308 WXZ524308 G589844 LN589844 VJ589844 AFF589844 APB589844 AYX589844 BIT589844 BSP589844 CCL589844 CMH589844 CWD589844 DFZ589844 DPV589844 DZR589844 EJN589844 ETJ589844 FDF589844 FNB589844 FWX589844 GGT589844 GQP589844 HAL589844 HKH589844 HUD589844 IDZ589844 INV589844 IXR589844 JHN589844 JRJ589844 KBF589844 KLB589844 KUX589844 LET589844 LOP589844 LYL589844 MIH589844 MSD589844 NBZ589844 NLV589844 NVR589844 OFN589844 OPJ589844 OZF589844 PJB589844 PSX589844 QCT589844 QMP589844 QWL589844 RGH589844 RQD589844 RZZ589844 SJV589844 STR589844 TDN589844 TNJ589844 TXF589844 UHB589844 UQX589844 VAT589844 VKP589844 VUL589844 WEH589844 WOD589844 WXZ589844 G655380 LN655380 VJ655380 AFF655380 APB655380 AYX655380 BIT655380 BSP655380 CCL655380 CMH655380 CWD655380 DFZ655380 DPV655380 DZR655380 EJN655380 ETJ655380 FDF655380 FNB655380 FWX655380 GGT655380 GQP655380 HAL655380 HKH655380 HUD655380 IDZ655380 INV655380 IXR655380 JHN655380 JRJ655380 KBF655380 KLB655380 KUX655380 LET655380 LOP655380 LYL655380 MIH655380 MSD655380 NBZ655380 NLV655380 NVR655380 OFN655380 OPJ655380 OZF655380 PJB655380 PSX655380 QCT655380 QMP655380 QWL655380 RGH655380 RQD655380 RZZ655380 SJV655380 STR655380 TDN655380 TNJ655380 TXF655380 UHB655380 UQX655380 VAT655380 VKP655380 VUL655380 WEH655380 WOD655380 WXZ655380 G720916 LN720916 VJ720916 AFF720916 APB720916 AYX720916 BIT720916 BSP720916 CCL720916 CMH720916 CWD720916 DFZ720916 DPV720916 DZR720916 EJN720916 ETJ720916 FDF720916 FNB720916 FWX720916 GGT720916 GQP720916 HAL720916 HKH720916 HUD720916 IDZ720916 INV720916 IXR720916 JHN720916 JRJ720916 KBF720916 KLB720916 KUX720916 LET720916 LOP720916 LYL720916 MIH720916 MSD720916 NBZ720916 NLV720916 NVR720916 OFN720916 OPJ720916 OZF720916 PJB720916 PSX720916 QCT720916 QMP720916 QWL720916 RGH720916 RQD720916 RZZ720916 SJV720916 STR720916 TDN720916 TNJ720916 TXF720916 UHB720916 UQX720916 VAT720916 VKP720916 VUL720916 WEH720916 WOD720916 WXZ720916 G786452 LN786452 VJ786452 AFF786452 APB786452 AYX786452 BIT786452 BSP786452 CCL786452 CMH786452 CWD786452 DFZ786452 DPV786452 DZR786452 EJN786452 ETJ786452 FDF786452 FNB786452 FWX786452 GGT786452 GQP786452 HAL786452 HKH786452 HUD786452 IDZ786452 INV786452 IXR786452 JHN786452 JRJ786452 KBF786452 KLB786452 KUX786452 LET786452 LOP786452 LYL786452 MIH786452 MSD786452 NBZ786452 NLV786452 NVR786452 OFN786452 OPJ786452 OZF786452 PJB786452 PSX786452 QCT786452 QMP786452 QWL786452 RGH786452 RQD786452 RZZ786452 SJV786452 STR786452 TDN786452 TNJ786452 TXF786452 UHB786452 UQX786452 VAT786452 VKP786452 VUL786452 WEH786452 WOD786452 WXZ786452 G851988 LN851988 VJ851988 AFF851988 APB851988 AYX851988 BIT851988 BSP851988 CCL851988 CMH851988 CWD851988 DFZ851988 DPV851988 DZR851988 EJN851988 ETJ851988 FDF851988 FNB851988 FWX851988 GGT851988 GQP851988 HAL851988 HKH851988 HUD851988 IDZ851988 INV851988 IXR851988 JHN851988 JRJ851988 KBF851988 KLB851988 KUX851988 LET851988 LOP851988 LYL851988 MIH851988 MSD851988 NBZ851988 NLV851988 NVR851988 OFN851988 OPJ851988 OZF851988 PJB851988 PSX851988 QCT851988 QMP851988 QWL851988 RGH851988 RQD851988 RZZ851988 SJV851988 STR851988 TDN851988 TNJ851988 TXF851988 UHB851988 UQX851988 VAT851988 VKP851988 VUL851988 WEH851988 WOD851988 WXZ851988 G917524 LN917524 VJ917524 AFF917524 APB917524 AYX917524 BIT917524 BSP917524 CCL917524 CMH917524 CWD917524 DFZ917524 DPV917524 DZR917524 EJN917524 ETJ917524 FDF917524 FNB917524 FWX917524 GGT917524 GQP917524 HAL917524 HKH917524 HUD917524 IDZ917524 INV917524 IXR917524 JHN917524 JRJ917524 KBF917524 KLB917524 KUX917524 LET917524 LOP917524 LYL917524 MIH917524 MSD917524 NBZ917524 NLV917524 NVR917524 OFN917524 OPJ917524 OZF917524 PJB917524 PSX917524 QCT917524 QMP917524 QWL917524 RGH917524 RQD917524 RZZ917524 SJV917524 STR917524 TDN917524 TNJ917524 TXF917524 UHB917524 UQX917524 VAT917524 VKP917524 VUL917524 WEH917524 WOD917524 WXZ917524 G983060 LN983060 VJ983060 AFF983060 APB983060 AYX983060 BIT983060 BSP983060 CCL983060 CMH983060 CWD983060 DFZ983060 DPV983060 DZR983060 EJN983060 ETJ983060 FDF983060 FNB983060 FWX983060 GGT983060 GQP983060 HAL983060 HKH983060 HUD983060 IDZ983060 INV983060 IXR983060 JHN983060 JRJ983060 KBF983060 KLB983060 KUX983060 LET983060 LOP983060 LYL983060 MIH983060 MSD983060 NBZ983060 NLV983060 NVR983060 OFN983060 OPJ983060 OZF983060 PJB983060 PSX983060 QCT983060 QMP983060 QWL983060 RGH983060 RQD983060 RZZ983060 SJV983060 STR983060 TDN983060 TNJ983060 TXF983060 UHB983060 UQX983060 VAT983060 VKP983060 VUL983060 WEH983060 WOD983060 WXZ983060 WYB983060 I65556 LP65556 VL65556 AFH65556 APD65556 AYZ65556 BIV65556 BSR65556 CCN65556 CMJ65556 CWF65556 DGB65556 DPX65556 DZT65556 EJP65556 ETL65556 FDH65556 FND65556 FWZ65556 GGV65556 GQR65556 HAN65556 HKJ65556 HUF65556 IEB65556 INX65556 IXT65556 JHP65556 JRL65556 KBH65556 KLD65556 KUZ65556 LEV65556 LOR65556 LYN65556 MIJ65556 MSF65556 NCB65556 NLX65556 NVT65556 OFP65556 OPL65556 OZH65556 PJD65556 PSZ65556 QCV65556 QMR65556 QWN65556 RGJ65556 RQF65556 SAB65556 SJX65556 STT65556 TDP65556 TNL65556 TXH65556 UHD65556 UQZ65556 VAV65556 VKR65556 VUN65556 WEJ65556 WOF65556 WYB65556 I131092 LP131092 VL131092 AFH131092 APD131092 AYZ131092 BIV131092 BSR131092 CCN131092 CMJ131092 CWF131092 DGB131092 DPX131092 DZT131092 EJP131092 ETL131092 FDH131092 FND131092 FWZ131092 GGV131092 GQR131092 HAN131092 HKJ131092 HUF131092 IEB131092 INX131092 IXT131092 JHP131092 JRL131092 KBH131092 KLD131092 KUZ131092 LEV131092 LOR131092 LYN131092 MIJ131092 MSF131092 NCB131092 NLX131092 NVT131092 OFP131092 OPL131092 OZH131092 PJD131092 PSZ131092 QCV131092 QMR131092 QWN131092 RGJ131092 RQF131092 SAB131092 SJX131092 STT131092 TDP131092 TNL131092 TXH131092 UHD131092 UQZ131092 VAV131092 VKR131092 VUN131092 WEJ131092 WOF131092 WYB131092 I196628 LP196628 VL196628 AFH196628 APD196628 AYZ196628 BIV196628 BSR196628 CCN196628 CMJ196628 CWF196628 DGB196628 DPX196628 DZT196628 EJP196628 ETL196628 FDH196628 FND196628 FWZ196628 GGV196628 GQR196628 HAN196628 HKJ196628 HUF196628 IEB196628 INX196628 IXT196628 JHP196628 JRL196628 KBH196628 KLD196628 KUZ196628 LEV196628 LOR196628 LYN196628 MIJ196628 MSF196628 NCB196628 NLX196628 NVT196628 OFP196628 OPL196628 OZH196628 PJD196628 PSZ196628 QCV196628 QMR196628 QWN196628 RGJ196628 RQF196628 SAB196628 SJX196628 STT196628 TDP196628 TNL196628 TXH196628 UHD196628 UQZ196628 VAV196628 VKR196628 VUN196628 WEJ196628 WOF196628 WYB196628 I262164 LP262164 VL262164 AFH262164 APD262164 AYZ262164 BIV262164 BSR262164 CCN262164 CMJ262164 CWF262164 DGB262164 DPX262164 DZT262164 EJP262164 ETL262164 FDH262164 FND262164 FWZ262164 GGV262164 GQR262164 HAN262164 HKJ262164 HUF262164 IEB262164 INX262164 IXT262164 JHP262164 JRL262164 KBH262164 KLD262164 KUZ262164 LEV262164 LOR262164 LYN262164 MIJ262164 MSF262164 NCB262164 NLX262164 NVT262164 OFP262164 OPL262164 OZH262164 PJD262164 PSZ262164 QCV262164 QMR262164 QWN262164 RGJ262164 RQF262164 SAB262164 SJX262164 STT262164 TDP262164 TNL262164 TXH262164 UHD262164 UQZ262164 VAV262164 VKR262164 VUN262164 WEJ262164 WOF262164 WYB262164 I327700 LP327700 VL327700 AFH327700 APD327700 AYZ327700 BIV327700 BSR327700 CCN327700 CMJ327700 CWF327700 DGB327700 DPX327700 DZT327700 EJP327700 ETL327700 FDH327700 FND327700 FWZ327700 GGV327700 GQR327700 HAN327700 HKJ327700 HUF327700 IEB327700 INX327700 IXT327700 JHP327700 JRL327700 KBH327700 KLD327700 KUZ327700 LEV327700 LOR327700 LYN327700 MIJ327700 MSF327700 NCB327700 NLX327700 NVT327700 OFP327700 OPL327700 OZH327700 PJD327700 PSZ327700 QCV327700 QMR327700 QWN327700 RGJ327700 RQF327700 SAB327700 SJX327700 STT327700 TDP327700 TNL327700 TXH327700 UHD327700 UQZ327700 VAV327700 VKR327700 VUN327700 WEJ327700 WOF327700 WYB327700 I393236 LP393236 VL393236 AFH393236 APD393236 AYZ393236 BIV393236 BSR393236 CCN393236 CMJ393236 CWF393236 DGB393236 DPX393236 DZT393236 EJP393236 ETL393236 FDH393236 FND393236 FWZ393236 GGV393236 GQR393236 HAN393236 HKJ393236 HUF393236 IEB393236 INX393236 IXT393236 JHP393236 JRL393236 KBH393236 KLD393236 KUZ393236 LEV393236 LOR393236 LYN393236 MIJ393236 MSF393236 NCB393236 NLX393236 NVT393236 OFP393236 OPL393236 OZH393236 PJD393236 PSZ393236 QCV393236 QMR393236 QWN393236 RGJ393236 RQF393236 SAB393236 SJX393236 STT393236 TDP393236 TNL393236 TXH393236 UHD393236 UQZ393236 VAV393236 VKR393236 VUN393236 WEJ393236 WOF393236 WYB393236 I458772 LP458772 VL458772 AFH458772 APD458772 AYZ458772 BIV458772 BSR458772 CCN458772 CMJ458772 CWF458772 DGB458772 DPX458772 DZT458772 EJP458772 ETL458772 FDH458772 FND458772 FWZ458772 GGV458772 GQR458772 HAN458772 HKJ458772 HUF458772 IEB458772 INX458772 IXT458772 JHP458772 JRL458772 KBH458772 KLD458772 KUZ458772 LEV458772 LOR458772 LYN458772 MIJ458772 MSF458772 NCB458772 NLX458772 NVT458772 OFP458772 OPL458772 OZH458772 PJD458772 PSZ458772 QCV458772 QMR458772 QWN458772 RGJ458772 RQF458772 SAB458772 SJX458772 STT458772 TDP458772 TNL458772 TXH458772 UHD458772 UQZ458772 VAV458772 VKR458772 VUN458772 WEJ458772 WOF458772 WYB458772 I524308 LP524308 VL524308 AFH524308 APD524308 AYZ524308 BIV524308 BSR524308 CCN524308 CMJ524308 CWF524308 DGB524308 DPX524308 DZT524308 EJP524308 ETL524308 FDH524308 FND524308 FWZ524308 GGV524308 GQR524308 HAN524308 HKJ524308 HUF524308 IEB524308 INX524308 IXT524308 JHP524308 JRL524308 KBH524308 KLD524308 KUZ524308 LEV524308 LOR524308 LYN524308 MIJ524308 MSF524308 NCB524308 NLX524308 NVT524308 OFP524308 OPL524308 OZH524308 PJD524308 PSZ524308 QCV524308 QMR524308 QWN524308 RGJ524308 RQF524308 SAB524308 SJX524308 STT524308 TDP524308 TNL524308 TXH524308 UHD524308 UQZ524308 VAV524308 VKR524308 VUN524308 WEJ524308 WOF524308 WYB524308 I589844 LP589844 VL589844 AFH589844 APD589844 AYZ589844 BIV589844 BSR589844 CCN589844 CMJ589844 CWF589844 DGB589844 DPX589844 DZT589844 EJP589844 ETL589844 FDH589844 FND589844 FWZ589844 GGV589844 GQR589844 HAN589844 HKJ589844 HUF589844 IEB589844 INX589844 IXT589844 JHP589844 JRL589844 KBH589844 KLD589844 KUZ589844 LEV589844 LOR589844 LYN589844 MIJ589844 MSF589844 NCB589844 NLX589844 NVT589844 OFP589844 OPL589844 OZH589844 PJD589844 PSZ589844 QCV589844 QMR589844 QWN589844 RGJ589844 RQF589844 SAB589844 SJX589844 STT589844 TDP589844 TNL589844 TXH589844 UHD589844 UQZ589844 VAV589844 VKR589844 VUN589844 WEJ589844 WOF589844 WYB589844 I655380 LP655380 VL655380 AFH655380 APD655380 AYZ655380 BIV655380 BSR655380 CCN655380 CMJ655380 CWF655380 DGB655380 DPX655380 DZT655380 EJP655380 ETL655380 FDH655380 FND655380 FWZ655380 GGV655380 GQR655380 HAN655380 HKJ655380 HUF655380 IEB655380 INX655380 IXT655380 JHP655380 JRL655380 KBH655380 KLD655380 KUZ655380 LEV655380 LOR655380 LYN655380 MIJ655380 MSF655380 NCB655380 NLX655380 NVT655380 OFP655380 OPL655380 OZH655380 PJD655380 PSZ655380 QCV655380 QMR655380 QWN655380 RGJ655380 RQF655380 SAB655380 SJX655380 STT655380 TDP655380 TNL655380 TXH655380 UHD655380 UQZ655380 VAV655380 VKR655380 VUN655380 WEJ655380 WOF655380 WYB655380 I720916 LP720916 VL720916 AFH720916 APD720916 AYZ720916 BIV720916 BSR720916 CCN720916 CMJ720916 CWF720916 DGB720916 DPX720916 DZT720916 EJP720916 ETL720916 FDH720916 FND720916 FWZ720916 GGV720916 GQR720916 HAN720916 HKJ720916 HUF720916 IEB720916 INX720916 IXT720916 JHP720916 JRL720916 KBH720916 KLD720916 KUZ720916 LEV720916 LOR720916 LYN720916 MIJ720916 MSF720916 NCB720916 NLX720916 NVT720916 OFP720916 OPL720916 OZH720916 PJD720916 PSZ720916 QCV720916 QMR720916 QWN720916 RGJ720916 RQF720916 SAB720916 SJX720916 STT720916 TDP720916 TNL720916 TXH720916 UHD720916 UQZ720916 VAV720916 VKR720916 VUN720916 WEJ720916 WOF720916 WYB720916 I786452 LP786452 VL786452 AFH786452 APD786452 AYZ786452 BIV786452 BSR786452 CCN786452 CMJ786452 CWF786452 DGB786452 DPX786452 DZT786452 EJP786452 ETL786452 FDH786452 FND786452 FWZ786452 GGV786452 GQR786452 HAN786452 HKJ786452 HUF786452 IEB786452 INX786452 IXT786452 JHP786452 JRL786452 KBH786452 KLD786452 KUZ786452 LEV786452 LOR786452 LYN786452 MIJ786452 MSF786452 NCB786452 NLX786452 NVT786452 OFP786452 OPL786452 OZH786452 PJD786452 PSZ786452 QCV786452 QMR786452 QWN786452 RGJ786452 RQF786452 SAB786452 SJX786452 STT786452 TDP786452 TNL786452 TXH786452 UHD786452 UQZ786452 VAV786452 VKR786452 VUN786452 WEJ786452 WOF786452 WYB786452 I851988 LP851988 VL851988 AFH851988 APD851988 AYZ851988 BIV851988 BSR851988 CCN851988 CMJ851988 CWF851988 DGB851988 DPX851988 DZT851988 EJP851988 ETL851988 FDH851988 FND851988 FWZ851988 GGV851988 GQR851988 HAN851988 HKJ851988 HUF851988 IEB851988 INX851988 IXT851988 JHP851988 JRL851988 KBH851988 KLD851988 KUZ851988 LEV851988 LOR851988 LYN851988 MIJ851988 MSF851988 NCB851988 NLX851988 NVT851988 OFP851988 OPL851988 OZH851988 PJD851988 PSZ851988 QCV851988 QMR851988 QWN851988 RGJ851988 RQF851988 SAB851988 SJX851988 STT851988 TDP851988 TNL851988 TXH851988 UHD851988 UQZ851988 VAV851988 VKR851988 VUN851988 WEJ851988 WOF851988 WYB851988 I917524 LP917524 VL917524 AFH917524 APD917524 AYZ917524 BIV917524 BSR917524 CCN917524 CMJ917524 CWF917524 DGB917524 DPX917524 DZT917524 EJP917524 ETL917524 FDH917524 FND917524 FWZ917524 GGV917524 GQR917524 HAN917524 HKJ917524 HUF917524 IEB917524 INX917524 IXT917524 JHP917524 JRL917524 KBH917524 KLD917524 KUZ917524 LEV917524 LOR917524 LYN917524 MIJ917524 MSF917524 NCB917524 NLX917524 NVT917524 OFP917524 OPL917524 OZH917524 PJD917524 PSZ917524 QCV917524 QMR917524 QWN917524 RGJ917524 RQF917524 SAB917524 SJX917524 STT917524 TDP917524 TNL917524 TXH917524 UHD917524 UQZ917524 VAV917524 VKR917524 VUN917524 WEJ917524 WOF917524 WYB917524 I983060 LP983060 VL983060 AFH983060 APD983060 AYZ983060 BIV983060 BSR983060 CCN983060 CMJ983060 CWF983060 DGB983060 DPX983060 DZT983060 EJP983060 ETL983060 FDH983060 FND983060 FWZ983060 GGV983060 GQR983060 HAN983060 HKJ983060 HUF983060 IEB983060 INX983060 IXT983060 JHP983060 JRL983060 KBH983060 KLD983060 KUZ983060 LEV983060 LOR983060 LYN983060 MIJ983060 MSF983060 NCB983060 NLX983060 NVT983060 OFP983060 OPL983060 OZH983060 PJD983060 PSZ983060 QCV983060 QMR983060 QWN983060 RGJ983060 RQF983060 SAB983060 SJX983060 STT983060 TDP983060 TNL983060 TXH983060 UHD983060 UQZ983060 VAV983060 VKR983060 VUN983060 WEJ983060 WOF983060 WEJ24 WOF24 G24 LN24 VJ24 AFF24 APB24 AYX24 BIT24 BSP24 CCL24 CMH24 CWD24 DFZ24 DPV24 DZR24 EJN24 ETJ24 FDF24 FNB24 FWX24 GGT24 GQP24 HAL24 HKH24 HUD24 IDZ24 INV24 IXR24 JHN24 JRJ24 KBF24 KLB24 KUX24 LET24 LOP24 LYL24 MIH24 MSD24 NBZ24 NLV24 NVR24 OFN24 OPJ24 OZF24 PJB24 PSX24 QCT24 QMP24 QWL24 RGH24 RQD24 RZZ24 SJV24 STR24 TDN24 TNJ24 TXF24 UHB24 UQX24 VAT24 VKP24 VUL24 WEH24 WOD24 WXZ24 WYB24 LP24 VL24 AFH24 APD24 AYZ24 BIV24 BSR24 CCN24 CMJ24 CWF24 DGB24 DPX24 DZT24 EJP24 ETL24 FDH24 FND24 FWZ24 GGV24 GQR24 HAN24 HKJ24 HUF24 IEB24 INX24 IXT24 JHP24 JRL24 KBH24 KLD24 KUZ24 LEV24 LOR24 LYN24 MIJ24 MSF24 NCB24 NLX24 NVT24 OFP24 OPL24 OZH24 PJD24 PSZ24 QCV24 QMR24 QWN24 RGJ24 RQF24 SAB24 SJX24 STT24 TDP24 TNL24 TXH24 UHD24 UQZ24 VAV24 VKR24 VUN24 N65556 N131092 N196628 N262164 N327700 N393236 N458772 N524308 N589844 N655380 N720916 N786452 N851988 N917524 N983060 P65556 P131092 P196628 P262164 P327700 P393236 P458772 P524308 P589844 P655380 P720916 P786452 P851988 P917524 P983060 N24 U65556 U131092 U196628 U262164 U327700 U393236 U458772 U524308 U589844 U655380 U720916 U786452 U851988 U917524 U983060 W65556 W131092 W196628 W262164 W327700 W393236 W458772 W524308 W589844 W655380 W720916 W786452 W851988 W917524 W983060 U24 AB65556 AB131092 AB196628 AB262164 AB327700 AB393236 AB458772 AB524308 AB589844 AB655380 AB720916 AB786452 AB851988 AB917524 AB983060 AD65556 AD131092 AD196628 AD262164 AD327700 AD393236 AD458772 AD524308 AD589844 AD655380 AD720916 AD786452 AD851988 AD917524 AD983060 AB24 AI65556 AI131092 AI196628 AI262164 AI327700 AI393236 AI458772 AI524308 AI589844 AI655380 AI720916 AI786452 AI851988 AI917524 AI983060 AK65556 AK131092 AK196628 AK262164 AK327700 AK393236 AK458772 AK524308 AK589844 AK655380 AK720916 AK786452 AK851988 AK917524 AK983060 AI24 AP65556 AP131092 AP196628 AP262164 AP327700 AP393236 AP458772 AP524308 AP589844 AP655380 AP720916 AP786452 AP851988 AP917524 AP983060 AR65556 AR131092 AR196628 AR262164 AR327700 AR393236 AR458772 AR524308 AR589844 AR655380 AR720916 AR786452 AR851988 AR917524 AR983060 AP24 AW65556 AW131092 AW196628 AW262164 AW327700 AW393236 AW458772 AW524308 AW589844 AW655380 AW720916 AW786452 AW851988 AW917524 AW983060 AY65556 AY131092 AY196628 AY262164 AY327700 AY393236 AY458772 AY524308 AY589844 AY655380 AY720916 AY786452 AY851988 AY917524 AY983060 AW24 BD65556 BD131092 BD196628 BD262164 BD327700 BD393236 BD458772 BD524308 BD589844 BD655380 BD720916 BD786452 BD851988 BD917524 BD983060 BF65556 BF131092 BF196628 BF262164 BF327700 BF393236 BF458772 BF524308 BF589844 BF655380 BF720916 BF786452 BF851988 BF917524 BF983060 BD24 BK65556 BK131092 BK196628 BK262164 BK327700 BK393236 BK458772 BK524308 BK589844 BK655380 BK720916 BK786452 BK851988 BK917524 BK983060 BM65556 BM131092 BM196628 BM262164 BM327700 BM393236 BM458772 BM524308 BM589844 BM655380 BM720916 BM786452 BM851988 BM917524 BM983060 BK24 BR65556 BR131092 BR196628 BR262164 BR327700 BR393236 BR458772 BR524308 BR589844 BR655380 BR720916 BR786452 BR851988 BR917524 BR983060 BT65556 BT131092 BT196628 BT262164 BT327700 BT393236 BT458772 BT524308 BT589844 BT655380 BT720916 BT786452 BT851988 BT917524 BT983060 BR24"/>
    <dataValidation allowBlank="1" showInputMessage="1" showErrorMessage="1" prompt="Для выбора выполните двойной щелчок левой клавиши мыши по соответствующей ячейке." sqref="H65556 LO65556 VK65556 AFG65556 APC65556 AYY65556 BIU65556 BSQ65556 CCM65556 CMI65556 CWE65556 DGA65556 DPW65556 DZS65556 EJO65556 ETK65556 FDG65556 FNC65556 FWY65556 GGU65556 GQQ65556 HAM65556 HKI65556 HUE65556 IEA65556 INW65556 IXS65556 JHO65556 JRK65556 KBG65556 KLC65556 KUY65556 LEU65556 LOQ65556 LYM65556 MII65556 MSE65556 NCA65556 NLW65556 NVS65556 OFO65556 OPK65556 OZG65556 PJC65556 PSY65556 QCU65556 QMQ65556 QWM65556 RGI65556 RQE65556 SAA65556 SJW65556 STS65556 TDO65556 TNK65556 TXG65556 UHC65556 UQY65556 VAU65556 VKQ65556 VUM65556 WEI65556 WOE65556 WYA65556 H131092 LO131092 VK131092 AFG131092 APC131092 AYY131092 BIU131092 BSQ131092 CCM131092 CMI131092 CWE131092 DGA131092 DPW131092 DZS131092 EJO131092 ETK131092 FDG131092 FNC131092 FWY131092 GGU131092 GQQ131092 HAM131092 HKI131092 HUE131092 IEA131092 INW131092 IXS131092 JHO131092 JRK131092 KBG131092 KLC131092 KUY131092 LEU131092 LOQ131092 LYM131092 MII131092 MSE131092 NCA131092 NLW131092 NVS131092 OFO131092 OPK131092 OZG131092 PJC131092 PSY131092 QCU131092 QMQ131092 QWM131092 RGI131092 RQE131092 SAA131092 SJW131092 STS131092 TDO131092 TNK131092 TXG131092 UHC131092 UQY131092 VAU131092 VKQ131092 VUM131092 WEI131092 WOE131092 WYA131092 H196628 LO196628 VK196628 AFG196628 APC196628 AYY196628 BIU196628 BSQ196628 CCM196628 CMI196628 CWE196628 DGA196628 DPW196628 DZS196628 EJO196628 ETK196628 FDG196628 FNC196628 FWY196628 GGU196628 GQQ196628 HAM196628 HKI196628 HUE196628 IEA196628 INW196628 IXS196628 JHO196628 JRK196628 KBG196628 KLC196628 KUY196628 LEU196628 LOQ196628 LYM196628 MII196628 MSE196628 NCA196628 NLW196628 NVS196628 OFO196628 OPK196628 OZG196628 PJC196628 PSY196628 QCU196628 QMQ196628 QWM196628 RGI196628 RQE196628 SAA196628 SJW196628 STS196628 TDO196628 TNK196628 TXG196628 UHC196628 UQY196628 VAU196628 VKQ196628 VUM196628 WEI196628 WOE196628 WYA196628 H262164 LO262164 VK262164 AFG262164 APC262164 AYY262164 BIU262164 BSQ262164 CCM262164 CMI262164 CWE262164 DGA262164 DPW262164 DZS262164 EJO262164 ETK262164 FDG262164 FNC262164 FWY262164 GGU262164 GQQ262164 HAM262164 HKI262164 HUE262164 IEA262164 INW262164 IXS262164 JHO262164 JRK262164 KBG262164 KLC262164 KUY262164 LEU262164 LOQ262164 LYM262164 MII262164 MSE262164 NCA262164 NLW262164 NVS262164 OFO262164 OPK262164 OZG262164 PJC262164 PSY262164 QCU262164 QMQ262164 QWM262164 RGI262164 RQE262164 SAA262164 SJW262164 STS262164 TDO262164 TNK262164 TXG262164 UHC262164 UQY262164 VAU262164 VKQ262164 VUM262164 WEI262164 WOE262164 WYA262164 H327700 LO327700 VK327700 AFG327700 APC327700 AYY327700 BIU327700 BSQ327700 CCM327700 CMI327700 CWE327700 DGA327700 DPW327700 DZS327700 EJO327700 ETK327700 FDG327700 FNC327700 FWY327700 GGU327700 GQQ327700 HAM327700 HKI327700 HUE327700 IEA327700 INW327700 IXS327700 JHO327700 JRK327700 KBG327700 KLC327700 KUY327700 LEU327700 LOQ327700 LYM327700 MII327700 MSE327700 NCA327700 NLW327700 NVS327700 OFO327700 OPK327700 OZG327700 PJC327700 PSY327700 QCU327700 QMQ327700 QWM327700 RGI327700 RQE327700 SAA327700 SJW327700 STS327700 TDO327700 TNK327700 TXG327700 UHC327700 UQY327700 VAU327700 VKQ327700 VUM327700 WEI327700 WOE327700 WYA327700 H393236 LO393236 VK393236 AFG393236 APC393236 AYY393236 BIU393236 BSQ393236 CCM393236 CMI393236 CWE393236 DGA393236 DPW393236 DZS393236 EJO393236 ETK393236 FDG393236 FNC393236 FWY393236 GGU393236 GQQ393236 HAM393236 HKI393236 HUE393236 IEA393236 INW393236 IXS393236 JHO393236 JRK393236 KBG393236 KLC393236 KUY393236 LEU393236 LOQ393236 LYM393236 MII393236 MSE393236 NCA393236 NLW393236 NVS393236 OFO393236 OPK393236 OZG393236 PJC393236 PSY393236 QCU393236 QMQ393236 QWM393236 RGI393236 RQE393236 SAA393236 SJW393236 STS393236 TDO393236 TNK393236 TXG393236 UHC393236 UQY393236 VAU393236 VKQ393236 VUM393236 WEI393236 WOE393236 WYA393236 H458772 LO458772 VK458772 AFG458772 APC458772 AYY458772 BIU458772 BSQ458772 CCM458772 CMI458772 CWE458772 DGA458772 DPW458772 DZS458772 EJO458772 ETK458772 FDG458772 FNC458772 FWY458772 GGU458772 GQQ458772 HAM458772 HKI458772 HUE458772 IEA458772 INW458772 IXS458772 JHO458772 JRK458772 KBG458772 KLC458772 KUY458772 LEU458772 LOQ458772 LYM458772 MII458772 MSE458772 NCA458772 NLW458772 NVS458772 OFO458772 OPK458772 OZG458772 PJC458772 PSY458772 QCU458772 QMQ458772 QWM458772 RGI458772 RQE458772 SAA458772 SJW458772 STS458772 TDO458772 TNK458772 TXG458772 UHC458772 UQY458772 VAU458772 VKQ458772 VUM458772 WEI458772 WOE458772 WYA458772 H524308 LO524308 VK524308 AFG524308 APC524308 AYY524308 BIU524308 BSQ524308 CCM524308 CMI524308 CWE524308 DGA524308 DPW524308 DZS524308 EJO524308 ETK524308 FDG524308 FNC524308 FWY524308 GGU524308 GQQ524308 HAM524308 HKI524308 HUE524308 IEA524308 INW524308 IXS524308 JHO524308 JRK524308 KBG524308 KLC524308 KUY524308 LEU524308 LOQ524308 LYM524308 MII524308 MSE524308 NCA524308 NLW524308 NVS524308 OFO524308 OPK524308 OZG524308 PJC524308 PSY524308 QCU524308 QMQ524308 QWM524308 RGI524308 RQE524308 SAA524308 SJW524308 STS524308 TDO524308 TNK524308 TXG524308 UHC524308 UQY524308 VAU524308 VKQ524308 VUM524308 WEI524308 WOE524308 WYA524308 H589844 LO589844 VK589844 AFG589844 APC589844 AYY589844 BIU589844 BSQ589844 CCM589844 CMI589844 CWE589844 DGA589844 DPW589844 DZS589844 EJO589844 ETK589844 FDG589844 FNC589844 FWY589844 GGU589844 GQQ589844 HAM589844 HKI589844 HUE589844 IEA589844 INW589844 IXS589844 JHO589844 JRK589844 KBG589844 KLC589844 KUY589844 LEU589844 LOQ589844 LYM589844 MII589844 MSE589844 NCA589844 NLW589844 NVS589844 OFO589844 OPK589844 OZG589844 PJC589844 PSY589844 QCU589844 QMQ589844 QWM589844 RGI589844 RQE589844 SAA589844 SJW589844 STS589844 TDO589844 TNK589844 TXG589844 UHC589844 UQY589844 VAU589844 VKQ589844 VUM589844 WEI589844 WOE589844 WYA589844 H655380 LO655380 VK655380 AFG655380 APC655380 AYY655380 BIU655380 BSQ655380 CCM655380 CMI655380 CWE655380 DGA655380 DPW655380 DZS655380 EJO655380 ETK655380 FDG655380 FNC655380 FWY655380 GGU655380 GQQ655380 HAM655380 HKI655380 HUE655380 IEA655380 INW655380 IXS655380 JHO655380 JRK655380 KBG655380 KLC655380 KUY655380 LEU655380 LOQ655380 LYM655380 MII655380 MSE655380 NCA655380 NLW655380 NVS655380 OFO655380 OPK655380 OZG655380 PJC655380 PSY655380 QCU655380 QMQ655380 QWM655380 RGI655380 RQE655380 SAA655380 SJW655380 STS655380 TDO655380 TNK655380 TXG655380 UHC655380 UQY655380 VAU655380 VKQ655380 VUM655380 WEI655380 WOE655380 WYA655380 H720916 LO720916 VK720916 AFG720916 APC720916 AYY720916 BIU720916 BSQ720916 CCM720916 CMI720916 CWE720916 DGA720916 DPW720916 DZS720916 EJO720916 ETK720916 FDG720916 FNC720916 FWY720916 GGU720916 GQQ720916 HAM720916 HKI720916 HUE720916 IEA720916 INW720916 IXS720916 JHO720916 JRK720916 KBG720916 KLC720916 KUY720916 LEU720916 LOQ720916 LYM720916 MII720916 MSE720916 NCA720916 NLW720916 NVS720916 OFO720916 OPK720916 OZG720916 PJC720916 PSY720916 QCU720916 QMQ720916 QWM720916 RGI720916 RQE720916 SAA720916 SJW720916 STS720916 TDO720916 TNK720916 TXG720916 UHC720916 UQY720916 VAU720916 VKQ720916 VUM720916 WEI720916 WOE720916 WYA720916 H786452 LO786452 VK786452 AFG786452 APC786452 AYY786452 BIU786452 BSQ786452 CCM786452 CMI786452 CWE786452 DGA786452 DPW786452 DZS786452 EJO786452 ETK786452 FDG786452 FNC786452 FWY786452 GGU786452 GQQ786452 HAM786452 HKI786452 HUE786452 IEA786452 INW786452 IXS786452 JHO786452 JRK786452 KBG786452 KLC786452 KUY786452 LEU786452 LOQ786452 LYM786452 MII786452 MSE786452 NCA786452 NLW786452 NVS786452 OFO786452 OPK786452 OZG786452 PJC786452 PSY786452 QCU786452 QMQ786452 QWM786452 RGI786452 RQE786452 SAA786452 SJW786452 STS786452 TDO786452 TNK786452 TXG786452 UHC786452 UQY786452 VAU786452 VKQ786452 VUM786452 WEI786452 WOE786452 WYA786452 H851988 LO851988 VK851988 AFG851988 APC851988 AYY851988 BIU851988 BSQ851988 CCM851988 CMI851988 CWE851988 DGA851988 DPW851988 DZS851988 EJO851988 ETK851988 FDG851988 FNC851988 FWY851988 GGU851988 GQQ851988 HAM851988 HKI851988 HUE851988 IEA851988 INW851988 IXS851988 JHO851988 JRK851988 KBG851988 KLC851988 KUY851988 LEU851988 LOQ851988 LYM851988 MII851988 MSE851988 NCA851988 NLW851988 NVS851988 OFO851988 OPK851988 OZG851988 PJC851988 PSY851988 QCU851988 QMQ851988 QWM851988 RGI851988 RQE851988 SAA851988 SJW851988 STS851988 TDO851988 TNK851988 TXG851988 UHC851988 UQY851988 VAU851988 VKQ851988 VUM851988 WEI851988 WOE851988 WYA851988 H917524 LO917524 VK917524 AFG917524 APC917524 AYY917524 BIU917524 BSQ917524 CCM917524 CMI917524 CWE917524 DGA917524 DPW917524 DZS917524 EJO917524 ETK917524 FDG917524 FNC917524 FWY917524 GGU917524 GQQ917524 HAM917524 HKI917524 HUE917524 IEA917524 INW917524 IXS917524 JHO917524 JRK917524 KBG917524 KLC917524 KUY917524 LEU917524 LOQ917524 LYM917524 MII917524 MSE917524 NCA917524 NLW917524 NVS917524 OFO917524 OPK917524 OZG917524 PJC917524 PSY917524 QCU917524 QMQ917524 QWM917524 RGI917524 RQE917524 SAA917524 SJW917524 STS917524 TDO917524 TNK917524 TXG917524 UHC917524 UQY917524 VAU917524 VKQ917524 VUM917524 WEI917524 WOE917524 WYA917524 H983060 LO983060 VK983060 AFG983060 APC983060 AYY983060 BIU983060 BSQ983060 CCM983060 CMI983060 CWE983060 DGA983060 DPW983060 DZS983060 EJO983060 ETK983060 FDG983060 FNC983060 FWY983060 GGU983060 GQQ983060 HAM983060 HKI983060 HUE983060 IEA983060 INW983060 IXS983060 JHO983060 JRK983060 KBG983060 KLC983060 KUY983060 LEU983060 LOQ983060 LYM983060 MII983060 MSE983060 NCA983060 NLW983060 NVS983060 OFO983060 OPK983060 OZG983060 PJC983060 PSY983060 QCU983060 QMQ983060 QWM983060 RGI983060 RQE983060 SAA983060 SJW983060 STS983060 TDO983060 TNK983060 TXG983060 UHC983060 UQY983060 VAU983060 VKQ983060 VUM983060 WEI983060 WOE983060 WYA983060 J524308 J589844 LQ65556 VM65556 AFI65556 APE65556 AZA65556 BIW65556 BSS65556 CCO65556 CMK65556 CWG65556 DGC65556 DPY65556 DZU65556 EJQ65556 ETM65556 FDI65556 FNE65556 FXA65556 GGW65556 GQS65556 HAO65556 HKK65556 HUG65556 IEC65556 INY65556 IXU65556 JHQ65556 JRM65556 KBI65556 KLE65556 KVA65556 LEW65556 LOS65556 LYO65556 MIK65556 MSG65556 NCC65556 NLY65556 NVU65556 OFQ65556 OPM65556 OZI65556 PJE65556 PTA65556 QCW65556 QMS65556 QWO65556 RGK65556 RQG65556 SAC65556 SJY65556 STU65556 TDQ65556 TNM65556 TXI65556 UHE65556 URA65556 VAW65556 VKS65556 VUO65556 WEK65556 WOG65556 WYC65556 J655380 LQ131092 VM131092 AFI131092 APE131092 AZA131092 BIW131092 BSS131092 CCO131092 CMK131092 CWG131092 DGC131092 DPY131092 DZU131092 EJQ131092 ETM131092 FDI131092 FNE131092 FXA131092 GGW131092 GQS131092 HAO131092 HKK131092 HUG131092 IEC131092 INY131092 IXU131092 JHQ131092 JRM131092 KBI131092 KLE131092 KVA131092 LEW131092 LOS131092 LYO131092 MIK131092 MSG131092 NCC131092 NLY131092 NVU131092 OFQ131092 OPM131092 OZI131092 PJE131092 PTA131092 QCW131092 QMS131092 QWO131092 RGK131092 RQG131092 SAC131092 SJY131092 STU131092 TDQ131092 TNM131092 TXI131092 UHE131092 URA131092 VAW131092 VKS131092 VUO131092 WEK131092 WOG131092 WYC131092 J720916 LQ196628 VM196628 AFI196628 APE196628 AZA196628 BIW196628 BSS196628 CCO196628 CMK196628 CWG196628 DGC196628 DPY196628 DZU196628 EJQ196628 ETM196628 FDI196628 FNE196628 FXA196628 GGW196628 GQS196628 HAO196628 HKK196628 HUG196628 IEC196628 INY196628 IXU196628 JHQ196628 JRM196628 KBI196628 KLE196628 KVA196628 LEW196628 LOS196628 LYO196628 MIK196628 MSG196628 NCC196628 NLY196628 NVU196628 OFQ196628 OPM196628 OZI196628 PJE196628 PTA196628 QCW196628 QMS196628 QWO196628 RGK196628 RQG196628 SAC196628 SJY196628 STU196628 TDQ196628 TNM196628 TXI196628 UHE196628 URA196628 VAW196628 VKS196628 VUO196628 WEK196628 WOG196628 WYC196628 J786452 LQ262164 VM262164 AFI262164 APE262164 AZA262164 BIW262164 BSS262164 CCO262164 CMK262164 CWG262164 DGC262164 DPY262164 DZU262164 EJQ262164 ETM262164 FDI262164 FNE262164 FXA262164 GGW262164 GQS262164 HAO262164 HKK262164 HUG262164 IEC262164 INY262164 IXU262164 JHQ262164 JRM262164 KBI262164 KLE262164 KVA262164 LEW262164 LOS262164 LYO262164 MIK262164 MSG262164 NCC262164 NLY262164 NVU262164 OFQ262164 OPM262164 OZI262164 PJE262164 PTA262164 QCW262164 QMS262164 QWO262164 RGK262164 RQG262164 SAC262164 SJY262164 STU262164 TDQ262164 TNM262164 TXI262164 UHE262164 URA262164 VAW262164 VKS262164 VUO262164 WEK262164 WOG262164 WYC262164 J851988 LQ327700 VM327700 AFI327700 APE327700 AZA327700 BIW327700 BSS327700 CCO327700 CMK327700 CWG327700 DGC327700 DPY327700 DZU327700 EJQ327700 ETM327700 FDI327700 FNE327700 FXA327700 GGW327700 GQS327700 HAO327700 HKK327700 HUG327700 IEC327700 INY327700 IXU327700 JHQ327700 JRM327700 KBI327700 KLE327700 KVA327700 LEW327700 LOS327700 LYO327700 MIK327700 MSG327700 NCC327700 NLY327700 NVU327700 OFQ327700 OPM327700 OZI327700 PJE327700 PTA327700 QCW327700 QMS327700 QWO327700 RGK327700 RQG327700 SAC327700 SJY327700 STU327700 TDQ327700 TNM327700 TXI327700 UHE327700 URA327700 VAW327700 VKS327700 VUO327700 WEK327700 WOG327700 WYC327700 J917524 LQ393236 VM393236 AFI393236 APE393236 AZA393236 BIW393236 BSS393236 CCO393236 CMK393236 CWG393236 DGC393236 DPY393236 DZU393236 EJQ393236 ETM393236 FDI393236 FNE393236 FXA393236 GGW393236 GQS393236 HAO393236 HKK393236 HUG393236 IEC393236 INY393236 IXU393236 JHQ393236 JRM393236 KBI393236 KLE393236 KVA393236 LEW393236 LOS393236 LYO393236 MIK393236 MSG393236 NCC393236 NLY393236 NVU393236 OFQ393236 OPM393236 OZI393236 PJE393236 PTA393236 QCW393236 QMS393236 QWO393236 RGK393236 RQG393236 SAC393236 SJY393236 STU393236 TDQ393236 TNM393236 TXI393236 UHE393236 URA393236 VAW393236 VKS393236 VUO393236 WEK393236 WOG393236 WYC393236 J983060 LQ458772 VM458772 AFI458772 APE458772 AZA458772 BIW458772 BSS458772 CCO458772 CMK458772 CWG458772 DGC458772 DPY458772 DZU458772 EJQ458772 ETM458772 FDI458772 FNE458772 FXA458772 GGW458772 GQS458772 HAO458772 HKK458772 HUG458772 IEC458772 INY458772 IXU458772 JHQ458772 JRM458772 KBI458772 KLE458772 KVA458772 LEW458772 LOS458772 LYO458772 MIK458772 MSG458772 NCC458772 NLY458772 NVU458772 OFQ458772 OPM458772 OZI458772 PJE458772 PTA458772 QCW458772 QMS458772 QWO458772 RGK458772 RQG458772 SAC458772 SJY458772 STU458772 TDQ458772 TNM458772 TXI458772 UHE458772 URA458772 VAW458772 VKS458772 VUO458772 WEK458772 WOG458772 WYC458772 J65556 LQ524308 VM524308 AFI524308 APE524308 AZA524308 BIW524308 BSS524308 CCO524308 CMK524308 CWG524308 DGC524308 DPY524308 DZU524308 EJQ524308 ETM524308 FDI524308 FNE524308 FXA524308 GGW524308 GQS524308 HAO524308 HKK524308 HUG524308 IEC524308 INY524308 IXU524308 JHQ524308 JRM524308 KBI524308 KLE524308 KVA524308 LEW524308 LOS524308 LYO524308 MIK524308 MSG524308 NCC524308 NLY524308 NVU524308 OFQ524308 OPM524308 OZI524308 PJE524308 PTA524308 QCW524308 QMS524308 QWO524308 RGK524308 RQG524308 SAC524308 SJY524308 STU524308 TDQ524308 TNM524308 TXI524308 UHE524308 URA524308 VAW524308 VKS524308 VUO524308 WEK524308 WOG524308 WYC524308 J131092 LQ589844 VM589844 AFI589844 APE589844 AZA589844 BIW589844 BSS589844 CCO589844 CMK589844 CWG589844 DGC589844 DPY589844 DZU589844 EJQ589844 ETM589844 FDI589844 FNE589844 FXA589844 GGW589844 GQS589844 HAO589844 HKK589844 HUG589844 IEC589844 INY589844 IXU589844 JHQ589844 JRM589844 KBI589844 KLE589844 KVA589844 LEW589844 LOS589844 LYO589844 MIK589844 MSG589844 NCC589844 NLY589844 NVU589844 OFQ589844 OPM589844 OZI589844 PJE589844 PTA589844 QCW589844 QMS589844 QWO589844 RGK589844 RQG589844 SAC589844 SJY589844 STU589844 TDQ589844 TNM589844 TXI589844 UHE589844 URA589844 VAW589844 VKS589844 VUO589844 WEK589844 WOG589844 WYC589844 J196628 LQ655380 VM655380 AFI655380 APE655380 AZA655380 BIW655380 BSS655380 CCO655380 CMK655380 CWG655380 DGC655380 DPY655380 DZU655380 EJQ655380 ETM655380 FDI655380 FNE655380 FXA655380 GGW655380 GQS655380 HAO655380 HKK655380 HUG655380 IEC655380 INY655380 IXU655380 JHQ655380 JRM655380 KBI655380 KLE655380 KVA655380 LEW655380 LOS655380 LYO655380 MIK655380 MSG655380 NCC655380 NLY655380 NVU655380 OFQ655380 OPM655380 OZI655380 PJE655380 PTA655380 QCW655380 QMS655380 QWO655380 RGK655380 RQG655380 SAC655380 SJY655380 STU655380 TDQ655380 TNM655380 TXI655380 UHE655380 URA655380 VAW655380 VKS655380 VUO655380 WEK655380 WOG655380 WYC655380 J262164 LQ720916 VM720916 AFI720916 APE720916 AZA720916 BIW720916 BSS720916 CCO720916 CMK720916 CWG720916 DGC720916 DPY720916 DZU720916 EJQ720916 ETM720916 FDI720916 FNE720916 FXA720916 GGW720916 GQS720916 HAO720916 HKK720916 HUG720916 IEC720916 INY720916 IXU720916 JHQ720916 JRM720916 KBI720916 KLE720916 KVA720916 LEW720916 LOS720916 LYO720916 MIK720916 MSG720916 NCC720916 NLY720916 NVU720916 OFQ720916 OPM720916 OZI720916 PJE720916 PTA720916 QCW720916 QMS720916 QWO720916 RGK720916 RQG720916 SAC720916 SJY720916 STU720916 TDQ720916 TNM720916 TXI720916 UHE720916 URA720916 VAW720916 VKS720916 VUO720916 WEK720916 WOG720916 WYC720916 LQ786452 VM786452 AFI786452 APE786452 AZA786452 BIW786452 BSS786452 CCO786452 CMK786452 CWG786452 DGC786452 DPY786452 DZU786452 EJQ786452 ETM786452 FDI786452 FNE786452 FXA786452 GGW786452 GQS786452 HAO786452 HKK786452 HUG786452 IEC786452 INY786452 IXU786452 JHQ786452 JRM786452 KBI786452 KLE786452 KVA786452 LEW786452 LOS786452 LYO786452 MIK786452 MSG786452 NCC786452 NLY786452 NVU786452 OFQ786452 OPM786452 OZI786452 PJE786452 PTA786452 QCW786452 QMS786452 QWO786452 RGK786452 RQG786452 SAC786452 SJY786452 STU786452 TDQ786452 TNM786452 TXI786452 UHE786452 URA786452 VAW786452 VKS786452 VUO786452 WEK786452 WOG786452 WYC786452 J327700 LQ851988 VM851988 AFI851988 APE851988 AZA851988 BIW851988 BSS851988 CCO851988 CMK851988 CWG851988 DGC851988 DPY851988 DZU851988 EJQ851988 ETM851988 FDI851988 FNE851988 FXA851988 GGW851988 GQS851988 HAO851988 HKK851988 HUG851988 IEC851988 INY851988 IXU851988 JHQ851988 JRM851988 KBI851988 KLE851988 KVA851988 LEW851988 LOS851988 LYO851988 MIK851988 MSG851988 NCC851988 NLY851988 NVU851988 OFQ851988 OPM851988 OZI851988 PJE851988 PTA851988 QCW851988 QMS851988 QWO851988 RGK851988 RQG851988 SAC851988 SJY851988 STU851988 TDQ851988 TNM851988 TXI851988 UHE851988 URA851988 VAW851988 VKS851988 VUO851988 WEK851988 WOG851988 WYC851988 LQ917524 VM917524 AFI917524 APE917524 AZA917524 BIW917524 BSS917524 CCO917524 CMK917524 CWG917524 DGC917524 DPY917524 DZU917524 EJQ917524 ETM917524 FDI917524 FNE917524 FXA917524 GGW917524 GQS917524 HAO917524 HKK917524 HUG917524 IEC917524 INY917524 IXU917524 JHQ917524 JRM917524 KBI917524 KLE917524 KVA917524 LEW917524 LOS917524 LYO917524 MIK917524 MSG917524 NCC917524 NLY917524 NVU917524 OFQ917524 OPM917524 OZI917524 PJE917524 PTA917524 QCW917524 QMS917524 QWO917524 RGK917524 RQG917524 SAC917524 SJY917524 STU917524 TDQ917524 TNM917524 TXI917524 UHE917524 URA917524 VAW917524 VKS917524 VUO917524 WEK917524 WOG917524 WYC917524 WYC983060 LQ983060 VM983060 AFI983060 APE983060 AZA983060 BIW983060 BSS983060 CCO983060 CMK983060 CWG983060 DGC983060 DPY983060 DZU983060 EJQ983060 ETM983060 FDI983060 FNE983060 FXA983060 GGW983060 GQS983060 HAO983060 HKK983060 HUG983060 IEC983060 INY983060 IXU983060 JHQ983060 JRM983060 KBI983060 KLE983060 KVA983060 LEW983060 LOS983060 LYO983060 MIK983060 MSG983060 NCC983060 NLY983060 NVU983060 OFQ983060 OPM983060 OZI983060 PJE983060 PTA983060 QCW983060 QMS983060 QWO983060 RGK983060 RQG983060 SAC983060 SJY983060 STU983060 TDQ983060 TNM983060 TXI983060 UHE983060 URA983060 VAW983060 VKS983060 VUO983060 WEK983060 WOG983060 J393236 J24 WYC24 H24 WOG24 LO24 AFG24 APC24 AYY24 BIU24 BSQ24 CCM24 CMI24 CWE24 DGA24 DPW24 DZS24 EJO24 ETK24 FDG24 FNC24 FWY24 GGU24 GQQ24 HAM24 HKI24 HUE24 IEA24 INW24 IXS24 JHO24 JRK24 KBG24 KLC24 KUY24 LEU24 LOQ24 LYM24 MII24 MSE24 NCA24 NLW24 NVS24 OFO24 OPK24 OZG24 PJC24 PSY24 QCU24 QMQ24 QWM24 RGI24 RQE24 SAA24 SJW24 STS24 TDO24 TNK24 TXG24 UHC24 UQY24 VAU24 VKQ24 VUM24 WEI24 WOE24 WYA24 LQ24 VK24 VM24 AFI24 APE24 AZA24 BIW24 BSS24 CCO24 CMK24 CWG24 DGC24 DPY24 DZU24 EJQ24 ETM24 FDI24 FNE24 FXA24 GGW24 GQS24 HAO24 HKK24 HUG24 IEC24 INY24 IXU24 JHQ24 JRM24 KBI24 KLE24 KVA24 LEW24 LOS24 LYO24 MIK24 MSG24 NCC24 NLY24 NVU24 OFQ24 OPM24 OZI24 PJE24 PTA24 QCW24 QMS24 QWO24 RGK24 RQG24 SAC24 SJY24 STU24 TDQ24 TNM24 TXI24 UHE24 URA24 VAW24 VKS24 VUO24 WEK24 J458772 O65556 O131092 O196628 O262164 O327700 O393236 O458772 O524308 O589844 O655380 O720916 O786452 O851988 O917524 O983060 Q589844 Q655380 Q720916 Q786452 Q851988 Q917524 Q983060 Q65556 Q131092 Q196628 Q262164 Q327700 Q393236 Q458772 Q24 O24 Q524308 V65556 V131092 V196628 V262164 V327700 V393236 V458772 V524308 V589844 V655380 V720916 V786452 V851988 V917524 V983060 X589844 X655380 X720916 X786452 X851988 X917524 X983060 X65556 X131092 X196628 X262164 X327700 X393236 X458772 X24 V24 X524308 AC65556 AC131092 AC196628 AC262164 AC327700 AC393236 AC458772 AC524308 AC589844 AC655380 AC720916 AC786452 AC851988 AC917524 AC983060 AE589844 AE655380 AE720916 AE786452 AE851988 AE917524 AE983060 AE65556 AE131092 AE196628 AE262164 AE327700 AE393236 AE458772 AE24 AC24 AE524308 AJ65556 AJ131092 AJ196628 AJ262164 AJ327700 AJ393236 AJ458772 AJ524308 AJ589844 AJ655380 AJ720916 AJ786452 AJ851988 AJ917524 AJ983060 AL589844 AL655380 AL720916 AL786452 AL851988 AL917524 AL983060 AL65556 AL131092 AL196628 AL262164 AL327700 AL393236 AL458772 AL24 AJ24 AL524308 AQ65556 AQ131092 AQ196628 AQ262164 AQ327700 AQ393236 AQ458772 AQ524308 AQ589844 AQ655380 AQ720916 AQ786452 AQ851988 AQ917524 AQ983060 AS589844 AS655380 AS720916 AS786452 AS851988 AS917524 AS983060 AS65556 AS131092 AS196628 AS262164 AS327700 AS393236 AS458772 AS24 AQ24 AS524308 AX65556 AX131092 AX196628 AX262164 AX327700 AX393236 AX458772 AX524308 AX589844 AX655380 AX720916 AX786452 AX851988 AX917524 AX983060 AZ589844 AZ655380 AZ720916 AZ786452 AZ851988 AZ917524 AZ983060 AZ65556 AZ131092 AZ196628 AZ262164 AZ327700 AZ393236 AZ458772 AZ24 AX24 AZ524308 BE65556 BE131092 BE196628 BE262164 BE327700 BE393236 BE458772 BE524308 BE589844 BE655380 BE720916 BE786452 BE851988 BE917524 BE983060 BG589844 BG655380 BG720916 BG786452 BG851988 BG917524 BG983060 BG65556 BG131092 BG196628 BG262164 BG327700 BG393236 BG458772 BG24 BE24 BG524308 BL65556 BL131092 BL196628 BL262164 BL327700 BL393236 BL458772 BL524308 BL589844 BL655380 BL720916 BL786452 BL851988 BL917524 BL983060 BN589844 BN655380 BN720916 BN786452 BN851988 BN917524 BN983060 BN65556 BN131092 BN196628 BN262164 BN327700 BN393236 BN458772 BN24 BL24 BN524308 BS65556 BS131092 BS196628 BS262164 BS327700 BS393236 BS458772 BS524308 BS589844 BS655380 BS720916 BS786452 BS851988 BS917524 BS983060 BU524308 BU589844 BU655380 BU720916 BU786452 BU851988 BU917524 BU983060 BU65556 BU131092 BU196628 BU262164 BU327700 BU393236 BU458772 BU24 BS24"/>
    <dataValidation allowBlank="1" promptTitle="checkPeriodRange" sqref="F65557 LM65557 VI65557 AFE65557 APA65557 AYW65557 BIS65557 BSO65557 CCK65557 CMG65557 CWC65557 DFY65557 DPU65557 DZQ65557 EJM65557 ETI65557 FDE65557 FNA65557 FWW65557 GGS65557 GQO65557 HAK65557 HKG65557 HUC65557 IDY65557 INU65557 IXQ65557 JHM65557 JRI65557 KBE65557 KLA65557 KUW65557 LES65557 LOO65557 LYK65557 MIG65557 MSC65557 NBY65557 NLU65557 NVQ65557 OFM65557 OPI65557 OZE65557 PJA65557 PSW65557 QCS65557 QMO65557 QWK65557 RGG65557 RQC65557 RZY65557 SJU65557 STQ65557 TDM65557 TNI65557 TXE65557 UHA65557 UQW65557 VAS65557 VKO65557 VUK65557 WEG65557 WOC65557 WXY65557 F131093 LM131093 VI131093 AFE131093 APA131093 AYW131093 BIS131093 BSO131093 CCK131093 CMG131093 CWC131093 DFY131093 DPU131093 DZQ131093 EJM131093 ETI131093 FDE131093 FNA131093 FWW131093 GGS131093 GQO131093 HAK131093 HKG131093 HUC131093 IDY131093 INU131093 IXQ131093 JHM131093 JRI131093 KBE131093 KLA131093 KUW131093 LES131093 LOO131093 LYK131093 MIG131093 MSC131093 NBY131093 NLU131093 NVQ131093 OFM131093 OPI131093 OZE131093 PJA131093 PSW131093 QCS131093 QMO131093 QWK131093 RGG131093 RQC131093 RZY131093 SJU131093 STQ131093 TDM131093 TNI131093 TXE131093 UHA131093 UQW131093 VAS131093 VKO131093 VUK131093 WEG131093 WOC131093 WXY131093 F196629 LM196629 VI196629 AFE196629 APA196629 AYW196629 BIS196629 BSO196629 CCK196629 CMG196629 CWC196629 DFY196629 DPU196629 DZQ196629 EJM196629 ETI196629 FDE196629 FNA196629 FWW196629 GGS196629 GQO196629 HAK196629 HKG196629 HUC196629 IDY196629 INU196629 IXQ196629 JHM196629 JRI196629 KBE196629 KLA196629 KUW196629 LES196629 LOO196629 LYK196629 MIG196629 MSC196629 NBY196629 NLU196629 NVQ196629 OFM196629 OPI196629 OZE196629 PJA196629 PSW196629 QCS196629 QMO196629 QWK196629 RGG196629 RQC196629 RZY196629 SJU196629 STQ196629 TDM196629 TNI196629 TXE196629 UHA196629 UQW196629 VAS196629 VKO196629 VUK196629 WEG196629 WOC196629 WXY196629 F262165 LM262165 VI262165 AFE262165 APA262165 AYW262165 BIS262165 BSO262165 CCK262165 CMG262165 CWC262165 DFY262165 DPU262165 DZQ262165 EJM262165 ETI262165 FDE262165 FNA262165 FWW262165 GGS262165 GQO262165 HAK262165 HKG262165 HUC262165 IDY262165 INU262165 IXQ262165 JHM262165 JRI262165 KBE262165 KLA262165 KUW262165 LES262165 LOO262165 LYK262165 MIG262165 MSC262165 NBY262165 NLU262165 NVQ262165 OFM262165 OPI262165 OZE262165 PJA262165 PSW262165 QCS262165 QMO262165 QWK262165 RGG262165 RQC262165 RZY262165 SJU262165 STQ262165 TDM262165 TNI262165 TXE262165 UHA262165 UQW262165 VAS262165 VKO262165 VUK262165 WEG262165 WOC262165 WXY262165 F327701 LM327701 VI327701 AFE327701 APA327701 AYW327701 BIS327701 BSO327701 CCK327701 CMG327701 CWC327701 DFY327701 DPU327701 DZQ327701 EJM327701 ETI327701 FDE327701 FNA327701 FWW327701 GGS327701 GQO327701 HAK327701 HKG327701 HUC327701 IDY327701 INU327701 IXQ327701 JHM327701 JRI327701 KBE327701 KLA327701 KUW327701 LES327701 LOO327701 LYK327701 MIG327701 MSC327701 NBY327701 NLU327701 NVQ327701 OFM327701 OPI327701 OZE327701 PJA327701 PSW327701 QCS327701 QMO327701 QWK327701 RGG327701 RQC327701 RZY327701 SJU327701 STQ327701 TDM327701 TNI327701 TXE327701 UHA327701 UQW327701 VAS327701 VKO327701 VUK327701 WEG327701 WOC327701 WXY327701 F393237 LM393237 VI393237 AFE393237 APA393237 AYW393237 BIS393237 BSO393237 CCK393237 CMG393237 CWC393237 DFY393237 DPU393237 DZQ393237 EJM393237 ETI393237 FDE393237 FNA393237 FWW393237 GGS393237 GQO393237 HAK393237 HKG393237 HUC393237 IDY393237 INU393237 IXQ393237 JHM393237 JRI393237 KBE393237 KLA393237 KUW393237 LES393237 LOO393237 LYK393237 MIG393237 MSC393237 NBY393237 NLU393237 NVQ393237 OFM393237 OPI393237 OZE393237 PJA393237 PSW393237 QCS393237 QMO393237 QWK393237 RGG393237 RQC393237 RZY393237 SJU393237 STQ393237 TDM393237 TNI393237 TXE393237 UHA393237 UQW393237 VAS393237 VKO393237 VUK393237 WEG393237 WOC393237 WXY393237 F458773 LM458773 VI458773 AFE458773 APA458773 AYW458773 BIS458773 BSO458773 CCK458773 CMG458773 CWC458773 DFY458773 DPU458773 DZQ458773 EJM458773 ETI458773 FDE458773 FNA458773 FWW458773 GGS458773 GQO458773 HAK458773 HKG458773 HUC458773 IDY458773 INU458773 IXQ458773 JHM458773 JRI458773 KBE458773 KLA458773 KUW458773 LES458773 LOO458773 LYK458773 MIG458773 MSC458773 NBY458773 NLU458773 NVQ458773 OFM458773 OPI458773 OZE458773 PJA458773 PSW458773 QCS458773 QMO458773 QWK458773 RGG458773 RQC458773 RZY458773 SJU458773 STQ458773 TDM458773 TNI458773 TXE458773 UHA458773 UQW458773 VAS458773 VKO458773 VUK458773 WEG458773 WOC458773 WXY458773 F524309 LM524309 VI524309 AFE524309 APA524309 AYW524309 BIS524309 BSO524309 CCK524309 CMG524309 CWC524309 DFY524309 DPU524309 DZQ524309 EJM524309 ETI524309 FDE524309 FNA524309 FWW524309 GGS524309 GQO524309 HAK524309 HKG524309 HUC524309 IDY524309 INU524309 IXQ524309 JHM524309 JRI524309 KBE524309 KLA524309 KUW524309 LES524309 LOO524309 LYK524309 MIG524309 MSC524309 NBY524309 NLU524309 NVQ524309 OFM524309 OPI524309 OZE524309 PJA524309 PSW524309 QCS524309 QMO524309 QWK524309 RGG524309 RQC524309 RZY524309 SJU524309 STQ524309 TDM524309 TNI524309 TXE524309 UHA524309 UQW524309 VAS524309 VKO524309 VUK524309 WEG524309 WOC524309 WXY524309 F589845 LM589845 VI589845 AFE589845 APA589845 AYW589845 BIS589845 BSO589845 CCK589845 CMG589845 CWC589845 DFY589845 DPU589845 DZQ589845 EJM589845 ETI589845 FDE589845 FNA589845 FWW589845 GGS589845 GQO589845 HAK589845 HKG589845 HUC589845 IDY589845 INU589845 IXQ589845 JHM589845 JRI589845 KBE589845 KLA589845 KUW589845 LES589845 LOO589845 LYK589845 MIG589845 MSC589845 NBY589845 NLU589845 NVQ589845 OFM589845 OPI589845 OZE589845 PJA589845 PSW589845 QCS589845 QMO589845 QWK589845 RGG589845 RQC589845 RZY589845 SJU589845 STQ589845 TDM589845 TNI589845 TXE589845 UHA589845 UQW589845 VAS589845 VKO589845 VUK589845 WEG589845 WOC589845 WXY589845 F655381 LM655381 VI655381 AFE655381 APA655381 AYW655381 BIS655381 BSO655381 CCK655381 CMG655381 CWC655381 DFY655381 DPU655381 DZQ655381 EJM655381 ETI655381 FDE655381 FNA655381 FWW655381 GGS655381 GQO655381 HAK655381 HKG655381 HUC655381 IDY655381 INU655381 IXQ655381 JHM655381 JRI655381 KBE655381 KLA655381 KUW655381 LES655381 LOO655381 LYK655381 MIG655381 MSC655381 NBY655381 NLU655381 NVQ655381 OFM655381 OPI655381 OZE655381 PJA655381 PSW655381 QCS655381 QMO655381 QWK655381 RGG655381 RQC655381 RZY655381 SJU655381 STQ655381 TDM655381 TNI655381 TXE655381 UHA655381 UQW655381 VAS655381 VKO655381 VUK655381 WEG655381 WOC655381 WXY655381 F720917 LM720917 VI720917 AFE720917 APA720917 AYW720917 BIS720917 BSO720917 CCK720917 CMG720917 CWC720917 DFY720917 DPU720917 DZQ720917 EJM720917 ETI720917 FDE720917 FNA720917 FWW720917 GGS720917 GQO720917 HAK720917 HKG720917 HUC720917 IDY720917 INU720917 IXQ720917 JHM720917 JRI720917 KBE720917 KLA720917 KUW720917 LES720917 LOO720917 LYK720917 MIG720917 MSC720917 NBY720917 NLU720917 NVQ720917 OFM720917 OPI720917 OZE720917 PJA720917 PSW720917 QCS720917 QMO720917 QWK720917 RGG720917 RQC720917 RZY720917 SJU720917 STQ720917 TDM720917 TNI720917 TXE720917 UHA720917 UQW720917 VAS720917 VKO720917 VUK720917 WEG720917 WOC720917 WXY720917 F786453 LM786453 VI786453 AFE786453 APA786453 AYW786453 BIS786453 BSO786453 CCK786453 CMG786453 CWC786453 DFY786453 DPU786453 DZQ786453 EJM786453 ETI786453 FDE786453 FNA786453 FWW786453 GGS786453 GQO786453 HAK786453 HKG786453 HUC786453 IDY786453 INU786453 IXQ786453 JHM786453 JRI786453 KBE786453 KLA786453 KUW786453 LES786453 LOO786453 LYK786453 MIG786453 MSC786453 NBY786453 NLU786453 NVQ786453 OFM786453 OPI786453 OZE786453 PJA786453 PSW786453 QCS786453 QMO786453 QWK786453 RGG786453 RQC786453 RZY786453 SJU786453 STQ786453 TDM786453 TNI786453 TXE786453 UHA786453 UQW786453 VAS786453 VKO786453 VUK786453 WEG786453 WOC786453 WXY786453 F851989 LM851989 VI851989 AFE851989 APA851989 AYW851989 BIS851989 BSO851989 CCK851989 CMG851989 CWC851989 DFY851989 DPU851989 DZQ851989 EJM851989 ETI851989 FDE851989 FNA851989 FWW851989 GGS851989 GQO851989 HAK851989 HKG851989 HUC851989 IDY851989 INU851989 IXQ851989 JHM851989 JRI851989 KBE851989 KLA851989 KUW851989 LES851989 LOO851989 LYK851989 MIG851989 MSC851989 NBY851989 NLU851989 NVQ851989 OFM851989 OPI851989 OZE851989 PJA851989 PSW851989 QCS851989 QMO851989 QWK851989 RGG851989 RQC851989 RZY851989 SJU851989 STQ851989 TDM851989 TNI851989 TXE851989 UHA851989 UQW851989 VAS851989 VKO851989 VUK851989 WEG851989 WOC851989 WXY851989 F917525 LM917525 VI917525 AFE917525 APA917525 AYW917525 BIS917525 BSO917525 CCK917525 CMG917525 CWC917525 DFY917525 DPU917525 DZQ917525 EJM917525 ETI917525 FDE917525 FNA917525 FWW917525 GGS917525 GQO917525 HAK917525 HKG917525 HUC917525 IDY917525 INU917525 IXQ917525 JHM917525 JRI917525 KBE917525 KLA917525 KUW917525 LES917525 LOO917525 LYK917525 MIG917525 MSC917525 NBY917525 NLU917525 NVQ917525 OFM917525 OPI917525 OZE917525 PJA917525 PSW917525 QCS917525 QMO917525 QWK917525 RGG917525 RQC917525 RZY917525 SJU917525 STQ917525 TDM917525 TNI917525 TXE917525 UHA917525 UQW917525 VAS917525 VKO917525 VUK917525 WEG917525 WOC917525 WXY917525 F983061 LM983061 VI983061 AFE983061 APA983061 AYW983061 BIS983061 BSO983061 CCK983061 CMG983061 CWC983061 DFY983061 DPU983061 DZQ983061 EJM983061 ETI983061 FDE983061 FNA983061 FWW983061 GGS983061 GQO983061 HAK983061 HKG983061 HUC983061 IDY983061 INU983061 IXQ983061 JHM983061 JRI983061 KBE983061 KLA983061 KUW983061 LES983061 LOO983061 LYK983061 MIG983061 MSC983061 NBY983061 NLU983061 NVQ983061 OFM983061 OPI983061 OZE983061 PJA983061 PSW983061 QCS983061 QMO983061 QWK983061 RGG983061 RQC983061 RZY983061 SJU983061 STQ983061 TDM983061 TNI983061 TXE983061 UHA983061 UQW983061 VAS983061 VKO983061 VUK983061 WEG983061 WOC983061 WXY983061 WXY25 WOC25 WEG25 VUK25 VKO25 VAS25 UQW25 UHA25 TXE25 TNI25 TDM25 STQ25 SJU25 RZY25 RQC25 RGG25 QWK25 QMO25 QCS25 PSW25 PJA25 OZE25 OPI25 OFM25 NVQ25 NLU25 NBY25 MSC25 MIG25 LYK25 LOO25 LES25 KUW25 KLA25 KBE25 JRI25 JHM25 IXQ25 INU25 IDY25 HUC25 HKG25 HAK25 GQO25 GGS25 FWW25 FNA25 FDE25 ETI25 EJM25 DZQ25 DPU25 DFY25 CWC25 CMG25 CCK25 BSO25 BIS25 AYW25 APA25 AFE25 VI25 LM25 F25 M65557 M131093 M196629 M262165 M327701 M393237 M458773 M524309 M589845 M655381 M720917 M786453 M851989 M917525 M983061 M25 T65557 T131093 T196629 T262165 T327701 T393237 T458773 T524309 T589845 T655381 T720917 T786453 T851989 T917525 T983061 T25 AA65557 AA131093 AA196629 AA262165 AA327701 AA393237 AA458773 AA524309 AA589845 AA655381 AA720917 AA786453 AA851989 AA917525 AA983061 AA25 AH65557 AH131093 AH196629 AH262165 AH327701 AH393237 AH458773 AH524309 AH589845 AH655381 AH720917 AH786453 AH851989 AH917525 AH983061 AH25 AO65557 AO131093 AO196629 AO262165 AO327701 AO393237 AO458773 AO524309 AO589845 AO655381 AO720917 AO786453 AO851989 AO917525 AO983061 AO25 AV65557 AV131093 AV196629 AV262165 AV327701 AV393237 AV458773 AV524309 AV589845 AV655381 AV720917 AV786453 AV851989 AV917525 AV983061 AV25 BC65557 BC131093 BC196629 BC262165 BC327701 BC393237 BC458773 BC524309 BC589845 BC655381 BC720917 BC786453 BC851989 BC917525 BC983061 BC25 BJ65557 BJ131093 BJ196629 BJ262165 BJ327701 BJ393237 BJ458773 BJ524309 BJ589845 BJ655381 BJ720917 BJ786453 BJ851989 BJ917525 BJ983061 BJ25 BQ65557 BQ131093 BQ196629 BQ262165 BQ327701 BQ393237 BQ458773 BQ524309 BQ589845 BQ655381 BQ720917 BQ786453 BQ851989 BQ917525 BQ983061 BQ25"/>
    <dataValidation allowBlank="1" sqref="WXT983062:WYE983068 LH65558:LS65564 VD65558:VO65564 AEZ65558:AFK65564 AOV65558:APG65564 AYR65558:AZC65564 BIN65558:BIY65564 BSJ65558:BSU65564 CCF65558:CCQ65564 CMB65558:CMM65564 CVX65558:CWI65564 DFT65558:DGE65564 DPP65558:DQA65564 DZL65558:DZW65564 EJH65558:EJS65564 ETD65558:ETO65564 FCZ65558:FDK65564 FMV65558:FNG65564 FWR65558:FXC65564 GGN65558:GGY65564 GQJ65558:GQU65564 HAF65558:HAQ65564 HKB65558:HKM65564 HTX65558:HUI65564 IDT65558:IEE65564 INP65558:IOA65564 IXL65558:IXW65564 JHH65558:JHS65564 JRD65558:JRO65564 KAZ65558:KBK65564 KKV65558:KLG65564 KUR65558:KVC65564 LEN65558:LEY65564 LOJ65558:LOU65564 LYF65558:LYQ65564 MIB65558:MIM65564 MRX65558:MSI65564 NBT65558:NCE65564 NLP65558:NMA65564 NVL65558:NVW65564 OFH65558:OFS65564 OPD65558:OPO65564 OYZ65558:OZK65564 PIV65558:PJG65564 PSR65558:PTC65564 QCN65558:QCY65564 QMJ65558:QMU65564 QWF65558:QWQ65564 RGB65558:RGM65564 RPX65558:RQI65564 RZT65558:SAE65564 SJP65558:SKA65564 STL65558:STW65564 TDH65558:TDS65564 TND65558:TNO65564 TWZ65558:TXK65564 UGV65558:UHG65564 UQR65558:URC65564 VAN65558:VAY65564 VKJ65558:VKU65564 VUF65558:VUQ65564 WEB65558:WEM65564 WNX65558:WOI65564 WXT65558:WYE65564 LH131094:LS131100 VD131094:VO131100 AEZ131094:AFK131100 AOV131094:APG131100 AYR131094:AZC131100 BIN131094:BIY131100 BSJ131094:BSU131100 CCF131094:CCQ131100 CMB131094:CMM131100 CVX131094:CWI131100 DFT131094:DGE131100 DPP131094:DQA131100 DZL131094:DZW131100 EJH131094:EJS131100 ETD131094:ETO131100 FCZ131094:FDK131100 FMV131094:FNG131100 FWR131094:FXC131100 GGN131094:GGY131100 GQJ131094:GQU131100 HAF131094:HAQ131100 HKB131094:HKM131100 HTX131094:HUI131100 IDT131094:IEE131100 INP131094:IOA131100 IXL131094:IXW131100 JHH131094:JHS131100 JRD131094:JRO131100 KAZ131094:KBK131100 KKV131094:KLG131100 KUR131094:KVC131100 LEN131094:LEY131100 LOJ131094:LOU131100 LYF131094:LYQ131100 MIB131094:MIM131100 MRX131094:MSI131100 NBT131094:NCE131100 NLP131094:NMA131100 NVL131094:NVW131100 OFH131094:OFS131100 OPD131094:OPO131100 OYZ131094:OZK131100 PIV131094:PJG131100 PSR131094:PTC131100 QCN131094:QCY131100 QMJ131094:QMU131100 QWF131094:QWQ131100 RGB131094:RGM131100 RPX131094:RQI131100 RZT131094:SAE131100 SJP131094:SKA131100 STL131094:STW131100 TDH131094:TDS131100 TND131094:TNO131100 TWZ131094:TXK131100 UGV131094:UHG131100 UQR131094:URC131100 VAN131094:VAY131100 VKJ131094:VKU131100 VUF131094:VUQ131100 WEB131094:WEM131100 WNX131094:WOI131100 WXT131094:WYE131100 LH196630:LS196636 VD196630:VO196636 AEZ196630:AFK196636 AOV196630:APG196636 AYR196630:AZC196636 BIN196630:BIY196636 BSJ196630:BSU196636 CCF196630:CCQ196636 CMB196630:CMM196636 CVX196630:CWI196636 DFT196630:DGE196636 DPP196630:DQA196636 DZL196630:DZW196636 EJH196630:EJS196636 ETD196630:ETO196636 FCZ196630:FDK196636 FMV196630:FNG196636 FWR196630:FXC196636 GGN196630:GGY196636 GQJ196630:GQU196636 HAF196630:HAQ196636 HKB196630:HKM196636 HTX196630:HUI196636 IDT196630:IEE196636 INP196630:IOA196636 IXL196630:IXW196636 JHH196630:JHS196636 JRD196630:JRO196636 KAZ196630:KBK196636 KKV196630:KLG196636 KUR196630:KVC196636 LEN196630:LEY196636 LOJ196630:LOU196636 LYF196630:LYQ196636 MIB196630:MIM196636 MRX196630:MSI196636 NBT196630:NCE196636 NLP196630:NMA196636 NVL196630:NVW196636 OFH196630:OFS196636 OPD196630:OPO196636 OYZ196630:OZK196636 PIV196630:PJG196636 PSR196630:PTC196636 QCN196630:QCY196636 QMJ196630:QMU196636 QWF196630:QWQ196636 RGB196630:RGM196636 RPX196630:RQI196636 RZT196630:SAE196636 SJP196630:SKA196636 STL196630:STW196636 TDH196630:TDS196636 TND196630:TNO196636 TWZ196630:TXK196636 UGV196630:UHG196636 UQR196630:URC196636 VAN196630:VAY196636 VKJ196630:VKU196636 VUF196630:VUQ196636 WEB196630:WEM196636 WNX196630:WOI196636 WXT196630:WYE196636 LH262166:LS262172 VD262166:VO262172 AEZ262166:AFK262172 AOV262166:APG262172 AYR262166:AZC262172 BIN262166:BIY262172 BSJ262166:BSU262172 CCF262166:CCQ262172 CMB262166:CMM262172 CVX262166:CWI262172 DFT262166:DGE262172 DPP262166:DQA262172 DZL262166:DZW262172 EJH262166:EJS262172 ETD262166:ETO262172 FCZ262166:FDK262172 FMV262166:FNG262172 FWR262166:FXC262172 GGN262166:GGY262172 GQJ262166:GQU262172 HAF262166:HAQ262172 HKB262166:HKM262172 HTX262166:HUI262172 IDT262166:IEE262172 INP262166:IOA262172 IXL262166:IXW262172 JHH262166:JHS262172 JRD262166:JRO262172 KAZ262166:KBK262172 KKV262166:KLG262172 KUR262166:KVC262172 LEN262166:LEY262172 LOJ262166:LOU262172 LYF262166:LYQ262172 MIB262166:MIM262172 MRX262166:MSI262172 NBT262166:NCE262172 NLP262166:NMA262172 NVL262166:NVW262172 OFH262166:OFS262172 OPD262166:OPO262172 OYZ262166:OZK262172 PIV262166:PJG262172 PSR262166:PTC262172 QCN262166:QCY262172 QMJ262166:QMU262172 QWF262166:QWQ262172 RGB262166:RGM262172 RPX262166:RQI262172 RZT262166:SAE262172 SJP262166:SKA262172 STL262166:STW262172 TDH262166:TDS262172 TND262166:TNO262172 TWZ262166:TXK262172 UGV262166:UHG262172 UQR262166:URC262172 VAN262166:VAY262172 VKJ262166:VKU262172 VUF262166:VUQ262172 WEB262166:WEM262172 WNX262166:WOI262172 WXT262166:WYE262172 LH327702:LS327708 VD327702:VO327708 AEZ327702:AFK327708 AOV327702:APG327708 AYR327702:AZC327708 BIN327702:BIY327708 BSJ327702:BSU327708 CCF327702:CCQ327708 CMB327702:CMM327708 CVX327702:CWI327708 DFT327702:DGE327708 DPP327702:DQA327708 DZL327702:DZW327708 EJH327702:EJS327708 ETD327702:ETO327708 FCZ327702:FDK327708 FMV327702:FNG327708 FWR327702:FXC327708 GGN327702:GGY327708 GQJ327702:GQU327708 HAF327702:HAQ327708 HKB327702:HKM327708 HTX327702:HUI327708 IDT327702:IEE327708 INP327702:IOA327708 IXL327702:IXW327708 JHH327702:JHS327708 JRD327702:JRO327708 KAZ327702:KBK327708 KKV327702:KLG327708 KUR327702:KVC327708 LEN327702:LEY327708 LOJ327702:LOU327708 LYF327702:LYQ327708 MIB327702:MIM327708 MRX327702:MSI327708 NBT327702:NCE327708 NLP327702:NMA327708 NVL327702:NVW327708 OFH327702:OFS327708 OPD327702:OPO327708 OYZ327702:OZK327708 PIV327702:PJG327708 PSR327702:PTC327708 QCN327702:QCY327708 QMJ327702:QMU327708 QWF327702:QWQ327708 RGB327702:RGM327708 RPX327702:RQI327708 RZT327702:SAE327708 SJP327702:SKA327708 STL327702:STW327708 TDH327702:TDS327708 TND327702:TNO327708 TWZ327702:TXK327708 UGV327702:UHG327708 UQR327702:URC327708 VAN327702:VAY327708 VKJ327702:VKU327708 VUF327702:VUQ327708 WEB327702:WEM327708 WNX327702:WOI327708 WXT327702:WYE327708 LH393238:LS393244 VD393238:VO393244 AEZ393238:AFK393244 AOV393238:APG393244 AYR393238:AZC393244 BIN393238:BIY393244 BSJ393238:BSU393244 CCF393238:CCQ393244 CMB393238:CMM393244 CVX393238:CWI393244 DFT393238:DGE393244 DPP393238:DQA393244 DZL393238:DZW393244 EJH393238:EJS393244 ETD393238:ETO393244 FCZ393238:FDK393244 FMV393238:FNG393244 FWR393238:FXC393244 GGN393238:GGY393244 GQJ393238:GQU393244 HAF393238:HAQ393244 HKB393238:HKM393244 HTX393238:HUI393244 IDT393238:IEE393244 INP393238:IOA393244 IXL393238:IXW393244 JHH393238:JHS393244 JRD393238:JRO393244 KAZ393238:KBK393244 KKV393238:KLG393244 KUR393238:KVC393244 LEN393238:LEY393244 LOJ393238:LOU393244 LYF393238:LYQ393244 MIB393238:MIM393244 MRX393238:MSI393244 NBT393238:NCE393244 NLP393238:NMA393244 NVL393238:NVW393244 OFH393238:OFS393244 OPD393238:OPO393244 OYZ393238:OZK393244 PIV393238:PJG393244 PSR393238:PTC393244 QCN393238:QCY393244 QMJ393238:QMU393244 QWF393238:QWQ393244 RGB393238:RGM393244 RPX393238:RQI393244 RZT393238:SAE393244 SJP393238:SKA393244 STL393238:STW393244 TDH393238:TDS393244 TND393238:TNO393244 TWZ393238:TXK393244 UGV393238:UHG393244 UQR393238:URC393244 VAN393238:VAY393244 VKJ393238:VKU393244 VUF393238:VUQ393244 WEB393238:WEM393244 WNX393238:WOI393244 WXT393238:WYE393244 LH458774:LS458780 VD458774:VO458780 AEZ458774:AFK458780 AOV458774:APG458780 AYR458774:AZC458780 BIN458774:BIY458780 BSJ458774:BSU458780 CCF458774:CCQ458780 CMB458774:CMM458780 CVX458774:CWI458780 DFT458774:DGE458780 DPP458774:DQA458780 DZL458774:DZW458780 EJH458774:EJS458780 ETD458774:ETO458780 FCZ458774:FDK458780 FMV458774:FNG458780 FWR458774:FXC458780 GGN458774:GGY458780 GQJ458774:GQU458780 HAF458774:HAQ458780 HKB458774:HKM458780 HTX458774:HUI458780 IDT458774:IEE458780 INP458774:IOA458780 IXL458774:IXW458780 JHH458774:JHS458780 JRD458774:JRO458780 KAZ458774:KBK458780 KKV458774:KLG458780 KUR458774:KVC458780 LEN458774:LEY458780 LOJ458774:LOU458780 LYF458774:LYQ458780 MIB458774:MIM458780 MRX458774:MSI458780 NBT458774:NCE458780 NLP458774:NMA458780 NVL458774:NVW458780 OFH458774:OFS458780 OPD458774:OPO458780 OYZ458774:OZK458780 PIV458774:PJG458780 PSR458774:PTC458780 QCN458774:QCY458780 QMJ458774:QMU458780 QWF458774:QWQ458780 RGB458774:RGM458780 RPX458774:RQI458780 RZT458774:SAE458780 SJP458774:SKA458780 STL458774:STW458780 TDH458774:TDS458780 TND458774:TNO458780 TWZ458774:TXK458780 UGV458774:UHG458780 UQR458774:URC458780 VAN458774:VAY458780 VKJ458774:VKU458780 VUF458774:VUQ458780 WEB458774:WEM458780 WNX458774:WOI458780 WXT458774:WYE458780 LH524310:LS524316 VD524310:VO524316 AEZ524310:AFK524316 AOV524310:APG524316 AYR524310:AZC524316 BIN524310:BIY524316 BSJ524310:BSU524316 CCF524310:CCQ524316 CMB524310:CMM524316 CVX524310:CWI524316 DFT524310:DGE524316 DPP524310:DQA524316 DZL524310:DZW524316 EJH524310:EJS524316 ETD524310:ETO524316 FCZ524310:FDK524316 FMV524310:FNG524316 FWR524310:FXC524316 GGN524310:GGY524316 GQJ524310:GQU524316 HAF524310:HAQ524316 HKB524310:HKM524316 HTX524310:HUI524316 IDT524310:IEE524316 INP524310:IOA524316 IXL524310:IXW524316 JHH524310:JHS524316 JRD524310:JRO524316 KAZ524310:KBK524316 KKV524310:KLG524316 KUR524310:KVC524316 LEN524310:LEY524316 LOJ524310:LOU524316 LYF524310:LYQ524316 MIB524310:MIM524316 MRX524310:MSI524316 NBT524310:NCE524316 NLP524310:NMA524316 NVL524310:NVW524316 OFH524310:OFS524316 OPD524310:OPO524316 OYZ524310:OZK524316 PIV524310:PJG524316 PSR524310:PTC524316 QCN524310:QCY524316 QMJ524310:QMU524316 QWF524310:QWQ524316 RGB524310:RGM524316 RPX524310:RQI524316 RZT524310:SAE524316 SJP524310:SKA524316 STL524310:STW524316 TDH524310:TDS524316 TND524310:TNO524316 TWZ524310:TXK524316 UGV524310:UHG524316 UQR524310:URC524316 VAN524310:VAY524316 VKJ524310:VKU524316 VUF524310:VUQ524316 WEB524310:WEM524316 WNX524310:WOI524316 WXT524310:WYE524316 LH589846:LS589852 VD589846:VO589852 AEZ589846:AFK589852 AOV589846:APG589852 AYR589846:AZC589852 BIN589846:BIY589852 BSJ589846:BSU589852 CCF589846:CCQ589852 CMB589846:CMM589852 CVX589846:CWI589852 DFT589846:DGE589852 DPP589846:DQA589852 DZL589846:DZW589852 EJH589846:EJS589852 ETD589846:ETO589852 FCZ589846:FDK589852 FMV589846:FNG589852 FWR589846:FXC589852 GGN589846:GGY589852 GQJ589846:GQU589852 HAF589846:HAQ589852 HKB589846:HKM589852 HTX589846:HUI589852 IDT589846:IEE589852 INP589846:IOA589852 IXL589846:IXW589852 JHH589846:JHS589852 JRD589846:JRO589852 KAZ589846:KBK589852 KKV589846:KLG589852 KUR589846:KVC589852 LEN589846:LEY589852 LOJ589846:LOU589852 LYF589846:LYQ589852 MIB589846:MIM589852 MRX589846:MSI589852 NBT589846:NCE589852 NLP589846:NMA589852 NVL589846:NVW589852 OFH589846:OFS589852 OPD589846:OPO589852 OYZ589846:OZK589852 PIV589846:PJG589852 PSR589846:PTC589852 QCN589846:QCY589852 QMJ589846:QMU589852 QWF589846:QWQ589852 RGB589846:RGM589852 RPX589846:RQI589852 RZT589846:SAE589852 SJP589846:SKA589852 STL589846:STW589852 TDH589846:TDS589852 TND589846:TNO589852 TWZ589846:TXK589852 UGV589846:UHG589852 UQR589846:URC589852 VAN589846:VAY589852 VKJ589846:VKU589852 VUF589846:VUQ589852 WEB589846:WEM589852 WNX589846:WOI589852 WXT589846:WYE589852 LH655382:LS655388 VD655382:VO655388 AEZ655382:AFK655388 AOV655382:APG655388 AYR655382:AZC655388 BIN655382:BIY655388 BSJ655382:BSU655388 CCF655382:CCQ655388 CMB655382:CMM655388 CVX655382:CWI655388 DFT655382:DGE655388 DPP655382:DQA655388 DZL655382:DZW655388 EJH655382:EJS655388 ETD655382:ETO655388 FCZ655382:FDK655388 FMV655382:FNG655388 FWR655382:FXC655388 GGN655382:GGY655388 GQJ655382:GQU655388 HAF655382:HAQ655388 HKB655382:HKM655388 HTX655382:HUI655388 IDT655382:IEE655388 INP655382:IOA655388 IXL655382:IXW655388 JHH655382:JHS655388 JRD655382:JRO655388 KAZ655382:KBK655388 KKV655382:KLG655388 KUR655382:KVC655388 LEN655382:LEY655388 LOJ655382:LOU655388 LYF655382:LYQ655388 MIB655382:MIM655388 MRX655382:MSI655388 NBT655382:NCE655388 NLP655382:NMA655388 NVL655382:NVW655388 OFH655382:OFS655388 OPD655382:OPO655388 OYZ655382:OZK655388 PIV655382:PJG655388 PSR655382:PTC655388 QCN655382:QCY655388 QMJ655382:QMU655388 QWF655382:QWQ655388 RGB655382:RGM655388 RPX655382:RQI655388 RZT655382:SAE655388 SJP655382:SKA655388 STL655382:STW655388 TDH655382:TDS655388 TND655382:TNO655388 TWZ655382:TXK655388 UGV655382:UHG655388 UQR655382:URC655388 VAN655382:VAY655388 VKJ655382:VKU655388 VUF655382:VUQ655388 WEB655382:WEM655388 WNX655382:WOI655388 WXT655382:WYE655388 LH720918:LS720924 VD720918:VO720924 AEZ720918:AFK720924 AOV720918:APG720924 AYR720918:AZC720924 BIN720918:BIY720924 BSJ720918:BSU720924 CCF720918:CCQ720924 CMB720918:CMM720924 CVX720918:CWI720924 DFT720918:DGE720924 DPP720918:DQA720924 DZL720918:DZW720924 EJH720918:EJS720924 ETD720918:ETO720924 FCZ720918:FDK720924 FMV720918:FNG720924 FWR720918:FXC720924 GGN720918:GGY720924 GQJ720918:GQU720924 HAF720918:HAQ720924 HKB720918:HKM720924 HTX720918:HUI720924 IDT720918:IEE720924 INP720918:IOA720924 IXL720918:IXW720924 JHH720918:JHS720924 JRD720918:JRO720924 KAZ720918:KBK720924 KKV720918:KLG720924 KUR720918:KVC720924 LEN720918:LEY720924 LOJ720918:LOU720924 LYF720918:LYQ720924 MIB720918:MIM720924 MRX720918:MSI720924 NBT720918:NCE720924 NLP720918:NMA720924 NVL720918:NVW720924 OFH720918:OFS720924 OPD720918:OPO720924 OYZ720918:OZK720924 PIV720918:PJG720924 PSR720918:PTC720924 QCN720918:QCY720924 QMJ720918:QMU720924 QWF720918:QWQ720924 RGB720918:RGM720924 RPX720918:RQI720924 RZT720918:SAE720924 SJP720918:SKA720924 STL720918:STW720924 TDH720918:TDS720924 TND720918:TNO720924 TWZ720918:TXK720924 UGV720918:UHG720924 UQR720918:URC720924 VAN720918:VAY720924 VKJ720918:VKU720924 VUF720918:VUQ720924 WEB720918:WEM720924 WNX720918:WOI720924 WXT720918:WYE720924 LH786454:LS786460 VD786454:VO786460 AEZ786454:AFK786460 AOV786454:APG786460 AYR786454:AZC786460 BIN786454:BIY786460 BSJ786454:BSU786460 CCF786454:CCQ786460 CMB786454:CMM786460 CVX786454:CWI786460 DFT786454:DGE786460 DPP786454:DQA786460 DZL786454:DZW786460 EJH786454:EJS786460 ETD786454:ETO786460 FCZ786454:FDK786460 FMV786454:FNG786460 FWR786454:FXC786460 GGN786454:GGY786460 GQJ786454:GQU786460 HAF786454:HAQ786460 HKB786454:HKM786460 HTX786454:HUI786460 IDT786454:IEE786460 INP786454:IOA786460 IXL786454:IXW786460 JHH786454:JHS786460 JRD786454:JRO786460 KAZ786454:KBK786460 KKV786454:KLG786460 KUR786454:KVC786460 LEN786454:LEY786460 LOJ786454:LOU786460 LYF786454:LYQ786460 MIB786454:MIM786460 MRX786454:MSI786460 NBT786454:NCE786460 NLP786454:NMA786460 NVL786454:NVW786460 OFH786454:OFS786460 OPD786454:OPO786460 OYZ786454:OZK786460 PIV786454:PJG786460 PSR786454:PTC786460 QCN786454:QCY786460 QMJ786454:QMU786460 QWF786454:QWQ786460 RGB786454:RGM786460 RPX786454:RQI786460 RZT786454:SAE786460 SJP786454:SKA786460 STL786454:STW786460 TDH786454:TDS786460 TND786454:TNO786460 TWZ786454:TXK786460 UGV786454:UHG786460 UQR786454:URC786460 VAN786454:VAY786460 VKJ786454:VKU786460 VUF786454:VUQ786460 WEB786454:WEM786460 WNX786454:WOI786460 WXT786454:WYE786460 LH851990:LS851996 VD851990:VO851996 AEZ851990:AFK851996 AOV851990:APG851996 AYR851990:AZC851996 BIN851990:BIY851996 BSJ851990:BSU851996 CCF851990:CCQ851996 CMB851990:CMM851996 CVX851990:CWI851996 DFT851990:DGE851996 DPP851990:DQA851996 DZL851990:DZW851996 EJH851990:EJS851996 ETD851990:ETO851996 FCZ851990:FDK851996 FMV851990:FNG851996 FWR851990:FXC851996 GGN851990:GGY851996 GQJ851990:GQU851996 HAF851990:HAQ851996 HKB851990:HKM851996 HTX851990:HUI851996 IDT851990:IEE851996 INP851990:IOA851996 IXL851990:IXW851996 JHH851990:JHS851996 JRD851990:JRO851996 KAZ851990:KBK851996 KKV851990:KLG851996 KUR851990:KVC851996 LEN851990:LEY851996 LOJ851990:LOU851996 LYF851990:LYQ851996 MIB851990:MIM851996 MRX851990:MSI851996 NBT851990:NCE851996 NLP851990:NMA851996 NVL851990:NVW851996 OFH851990:OFS851996 OPD851990:OPO851996 OYZ851990:OZK851996 PIV851990:PJG851996 PSR851990:PTC851996 QCN851990:QCY851996 QMJ851990:QMU851996 QWF851990:QWQ851996 RGB851990:RGM851996 RPX851990:RQI851996 RZT851990:SAE851996 SJP851990:SKA851996 STL851990:STW851996 TDH851990:TDS851996 TND851990:TNO851996 TWZ851990:TXK851996 UGV851990:UHG851996 UQR851990:URC851996 VAN851990:VAY851996 VKJ851990:VKU851996 VUF851990:VUQ851996 WEB851990:WEM851996 WNX851990:WOI851996 WXT851990:WYE851996 LH917526:LS917532 VD917526:VO917532 AEZ917526:AFK917532 AOV917526:APG917532 AYR917526:AZC917532 BIN917526:BIY917532 BSJ917526:BSU917532 CCF917526:CCQ917532 CMB917526:CMM917532 CVX917526:CWI917532 DFT917526:DGE917532 DPP917526:DQA917532 DZL917526:DZW917532 EJH917526:EJS917532 ETD917526:ETO917532 FCZ917526:FDK917532 FMV917526:FNG917532 FWR917526:FXC917532 GGN917526:GGY917532 GQJ917526:GQU917532 HAF917526:HAQ917532 HKB917526:HKM917532 HTX917526:HUI917532 IDT917526:IEE917532 INP917526:IOA917532 IXL917526:IXW917532 JHH917526:JHS917532 JRD917526:JRO917532 KAZ917526:KBK917532 KKV917526:KLG917532 KUR917526:KVC917532 LEN917526:LEY917532 LOJ917526:LOU917532 LYF917526:LYQ917532 MIB917526:MIM917532 MRX917526:MSI917532 NBT917526:NCE917532 NLP917526:NMA917532 NVL917526:NVW917532 OFH917526:OFS917532 OPD917526:OPO917532 OYZ917526:OZK917532 PIV917526:PJG917532 PSR917526:PTC917532 QCN917526:QCY917532 QMJ917526:QMU917532 QWF917526:QWQ917532 RGB917526:RGM917532 RPX917526:RQI917532 RZT917526:SAE917532 SJP917526:SKA917532 STL917526:STW917532 TDH917526:TDS917532 TND917526:TNO917532 TWZ917526:TXK917532 UGV917526:UHG917532 UQR917526:URC917532 VAN917526:VAY917532 VKJ917526:VKU917532 VUF917526:VUQ917532 WEB917526:WEM917532 WNX917526:WOI917532 WXT917526:WYE917532 LH983062:LS983068 VD983062:VO983068 AEZ983062:AFK983068 AOV983062:APG983068 AYR983062:AZC983068 BIN983062:BIY983068 BSJ983062:BSU983068 CCF983062:CCQ983068 CMB983062:CMM983068 CVX983062:CWI983068 DFT983062:DGE983068 DPP983062:DQA983068 DZL983062:DZW983068 EJH983062:EJS983068 ETD983062:ETO983068 FCZ983062:FDK983068 FMV983062:FNG983068 FWR983062:FXC983068 GGN983062:GGY983068 GQJ983062:GQU983068 HAF983062:HAQ983068 HKB983062:HKM983068 HTX983062:HUI983068 IDT983062:IEE983068 INP983062:IOA983068 IXL983062:IXW983068 JHH983062:JHS983068 JRD983062:JRO983068 KAZ983062:KBK983068 KKV983062:KLG983068 KUR983062:KVC983068 LEN983062:LEY983068 LOJ983062:LOU983068 LYF983062:LYQ983068 MIB983062:MIM983068 MRX983062:MSI983068 NBT983062:NCE983068 NLP983062:NMA983068 NVL983062:NVW983068 OFH983062:OFS983068 OPD983062:OPO983068 OYZ983062:OZK983068 PIV983062:PJG983068 PSR983062:PTC983068 QCN983062:QCY983068 QMJ983062:QMU983068 QWF983062:QWQ983068 RGB983062:RGM983068 RPX983062:RQI983068 RZT983062:SAE983068 SJP983062:SKA983068 STL983062:STW983068 TDH983062:TDS983068 TND983062:TNO983068 TWZ983062:TXK983068 UGV983062:UHG983068 UQR983062:URC983068 VAN983062:VAY983068 VKJ983062:VKU983068 VUF983062:VUQ983068 WEB983062:WEM983068 WNX983062:WOI983068 BV27:BW28 AOV26:APG28 AYR26:AZC28 BIN26:BIY28 BSJ26:BSU28 CCF26:CCQ28 CMB26:CMM28 CVX26:CWI28 DFT26:DGE28 DPP26:DQA28 DZL26:DZW28 EJH26:EJS28 ETD26:ETO28 FCZ26:FDK28 FMV26:FNG28 FWR26:FXC28 GGN26:GGY28 GQJ26:GQU28 HAF26:HAQ28 HKB26:HKM28 HTX26:HUI28 IDT26:IEE28 INP26:IOA28 IXL26:IXW28 JHH26:JHS28 JRD26:JRO28 KAZ26:KBK28 KKV26:KLG28 KUR26:KVC28 LEN26:LEY28 LOJ26:LOU28 LYF26:LYQ28 MIB26:MIM28 MRX26:MSI28 NBT26:NCE28 NLP26:NMA28 NVL26:NVW28 OFH26:OFS28 OPD26:OPO28 OYZ26:OZK28 PIV26:PJG28 PSR26:PTC28 QCN26:QCY28 QMJ26:QMU28 QWF26:QWQ28 RGB26:RGM28 RPX26:RQI28 RZT26:SAE28 SJP26:SKA28 STL26:STW28 TDH26:TDS28 TND26:TNO28 TWZ26:TXK28 UGV26:UHG28 UQR26:URC28 VAN26:VAY28 VKJ26:VKU28 VUF26:VUQ28 WEB26:WEM28 WNX26:WOI28 WXT26:WYE28 LH26:LS28 VD26:VO28 AEZ26:AFK28 BV26 A26:BU28 A65558:BW65564 A983062:BW983068 A917526:BW917532 A851990:BW851996 A786454:BW786460 A720918:BW720924 A655382:BW655388 A589846:BW589852 A524310:BW524316 A458774:BW458780 A393238:BW393244 A327702:BW327708 A262166:BW262172 A196630:BW196636 A131094:BW131100"/>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4.10.1</vt:lpstr>
      <vt:lpstr>Форма 4.10.2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2023-05-10T11:40:39Z</dcterms:modified>
</cp:coreProperties>
</file>