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Форма 4.2.1." sheetId="1" r:id="rId1"/>
  </sheets>
  <externalReferences>
    <externalReference r:id="rId2"/>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X32" i="1"/>
  <c r="AX31"/>
  <c r="AX30"/>
  <c r="AX29"/>
  <c r="AO29"/>
  <c r="AH29"/>
  <c r="AA29"/>
  <c r="T29"/>
  <c r="M29"/>
  <c r="F29"/>
  <c r="AX28"/>
  <c r="AX27"/>
  <c r="AX26"/>
  <c r="AX25"/>
  <c r="AO25"/>
  <c r="AH25"/>
  <c r="AA25"/>
  <c r="T25"/>
  <c r="M25"/>
  <c r="F25"/>
  <c r="AX24"/>
  <c r="AX23"/>
  <c r="AX22"/>
  <c r="AX21"/>
  <c r="AO21"/>
  <c r="AH21"/>
  <c r="AA21"/>
  <c r="T21"/>
  <c r="M21"/>
  <c r="F21"/>
  <c r="AX20"/>
  <c r="AX19"/>
  <c r="AX18"/>
  <c r="AX17"/>
  <c r="AX16"/>
  <c r="AX15"/>
  <c r="D15"/>
  <c r="AX14"/>
  <c r="D14"/>
  <c r="C13"/>
  <c r="D13" s="1"/>
  <c r="E13" s="1"/>
  <c r="F13" s="1"/>
  <c r="G13" s="1"/>
  <c r="H13" s="1"/>
  <c r="J13" s="1"/>
  <c r="K13" s="1"/>
  <c r="L13" s="1"/>
  <c r="M13" s="1"/>
  <c r="N13" s="1"/>
  <c r="O13" s="1"/>
  <c r="Q13" s="1"/>
  <c r="R13" s="1"/>
  <c r="S13" s="1"/>
  <c r="T13" s="1"/>
  <c r="U13" s="1"/>
  <c r="V13" s="1"/>
  <c r="X13" s="1"/>
  <c r="Y13" s="1"/>
  <c r="Z13" s="1"/>
  <c r="AA13" s="1"/>
  <c r="AB13" s="1"/>
  <c r="AC13" s="1"/>
  <c r="AE13" s="1"/>
  <c r="AF13" s="1"/>
  <c r="AG13" s="1"/>
  <c r="AH13" s="1"/>
  <c r="AI13" s="1"/>
  <c r="AJ13" s="1"/>
  <c r="AL13" s="1"/>
  <c r="AM13" s="1"/>
  <c r="AN13" s="1"/>
  <c r="AO13" s="1"/>
  <c r="AP13" s="1"/>
  <c r="AQ13" s="1"/>
  <c r="AS13" s="1"/>
  <c r="AT13" s="1"/>
  <c r="AU13" s="1"/>
  <c r="D6"/>
  <c r="D5"/>
  <c r="D4"/>
  <c r="D3"/>
  <c r="AV28"/>
  <c r="AV24"/>
  <c r="A16"/>
  <c r="AV20"/>
  <c r="A17"/>
</calcChain>
</file>

<file path=xl/sharedStrings.xml><?xml version="1.0" encoding="utf-8"?>
<sst xmlns="http://schemas.openxmlformats.org/spreadsheetml/2006/main" count="185" uniqueCount="63">
  <si>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</si>
  <si>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</si>
  <si>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</si>
  <si>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</si>
  <si>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</si>
  <si>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</si>
  <si>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</si>
  <si>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</si>
  <si>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</si>
  <si>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</si>
  <si>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</si>
  <si>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</si>
  <si>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</si>
  <si>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</si>
  <si>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</si>
  <si>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</si>
  <si>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</si>
  <si>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</si>
  <si>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</si>
  <si>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</si>
  <si>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</si>
  <si>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</si>
  <si>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</si>
  <si>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</si>
  <si>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</si>
  <si>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</si>
  <si>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</si>
  <si>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</si>
  <si>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</si>
  <si>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</si>
  <si>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</si>
  <si>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</si>
  <si>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</si>
  <si>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</si>
  <si>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</si>
  <si>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</si>
  <si>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</si>
  <si>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</si>
  <si>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</si>
  <si>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</si>
  <si>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</si>
  <si>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</si>
  <si>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</si>
  <si>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</si>
  <si>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</si>
  <si>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</si>
  <si>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</si>
  <si>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</si>
  <si>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</si>
  <si>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</si>
  <si>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бюджетные организации</t>
  </si>
  <si>
    <t>население и приравненные категории</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</si>
  <si>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</si>
  <si>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</si>
  <si>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</si>
  <si>
    <t>1.1.</t>
  </si>
  <si>
    <t>1.1.1.</t>
  </si>
  <si>
    <t>1.1.1.1.</t>
  </si>
  <si>
    <t>1.1.1.1.1.</t>
  </si>
  <si>
    <t>1.1.1.2.</t>
  </si>
  <si>
    <t>1.1.1.2.1.</t>
  </si>
  <si>
    <t>1.1.1.3.</t>
  </si>
  <si>
    <t>1.1.1.3.1.</t>
  </si>
</sst>
</file>

<file path=xl/styles.xml><?xml version="1.0" encoding="utf-8"?>
<styleSheet xmlns="http://schemas.openxmlformats.org/spreadsheetml/2006/main">
  <numFmts count="1">
    <numFmt numFmtId="164" formatCode="#,##0.000"/>
  </numFmts>
  <fonts count="17">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3" fillId="0" borderId="0" applyNumberFormat="0" applyFill="0" applyBorder="0" applyAlignment="0" applyProtection="0">
      <alignment vertical="top"/>
      <protection locked="0"/>
    </xf>
  </cellStyleXfs>
  <cellXfs count="89">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49" fontId="0" fillId="0" borderId="0" xfId="0" applyNumberFormat="1" applyAlignment="1">
      <alignment vertical="top"/>
    </xf>
    <xf numFmtId="0" fontId="9"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2"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2"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5" fillId="4" borderId="3" xfId="0" applyNumberFormat="1" applyFont="1" applyFill="1" applyBorder="1" applyAlignment="1" applyProtection="1">
      <alignment horizontal="center" vertical="center"/>
    </xf>
    <xf numFmtId="49" fontId="11"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1" fillId="4" borderId="1" xfId="0" applyNumberFormat="1" applyFont="1" applyFill="1" applyBorder="1" applyAlignment="1" applyProtection="1">
      <alignment horizontal="left" vertical="center" indent="5"/>
    </xf>
    <xf numFmtId="49" fontId="14" fillId="4" borderId="1" xfId="4" applyNumberFormat="1" applyFont="1" applyFill="1" applyBorder="1" applyAlignment="1" applyProtection="1">
      <alignment horizontal="center" vertical="center" wrapText="1"/>
    </xf>
    <xf numFmtId="49" fontId="14" fillId="4" borderId="6" xfId="4" applyNumberFormat="1" applyFont="1" applyFill="1" applyBorder="1" applyAlignment="1" applyProtection="1">
      <alignment horizontal="center" vertical="center" wrapText="1"/>
    </xf>
    <xf numFmtId="49" fontId="11" fillId="4" borderId="1" xfId="0" applyNumberFormat="1" applyFont="1" applyFill="1" applyBorder="1" applyAlignment="1" applyProtection="1">
      <alignment horizontal="left" vertical="center" indent="4"/>
    </xf>
    <xf numFmtId="0" fontId="16" fillId="0" borderId="0" xfId="1" applyFont="1" applyFill="1" applyAlignment="1" applyProtection="1">
      <alignment vertical="top" wrapText="1"/>
    </xf>
    <xf numFmtId="0" fontId="4" fillId="0" borderId="5"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4"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6" borderId="3"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3"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2" fillId="2" borderId="10" xfId="8" applyNumberFormat="1" applyFont="1" applyFill="1" applyBorder="1" applyAlignment="1" applyProtection="1">
      <alignment horizontal="center" vertical="center" wrapText="1"/>
    </xf>
    <xf numFmtId="0" fontId="4" fillId="5" borderId="3"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3"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1" fillId="4" borderId="5" xfId="0" applyNumberFormat="1" applyFont="1" applyFill="1" applyBorder="1" applyAlignment="1" applyProtection="1">
      <alignment horizontal="center" vertical="center" textRotation="90" wrapText="1"/>
    </xf>
    <xf numFmtId="49" fontId="11" fillId="4" borderId="7" xfId="0" applyNumberFormat="1" applyFont="1" applyFill="1" applyBorder="1" applyAlignment="1" applyProtection="1">
      <alignment horizontal="center" vertical="center" textRotation="90" wrapText="1"/>
    </xf>
    <xf numFmtId="49" fontId="11" fillId="4" borderId="8" xfId="0" applyNumberFormat="1" applyFont="1" applyFill="1" applyBorder="1" applyAlignment="1" applyProtection="1">
      <alignment horizontal="center" vertical="center" textRotation="90"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45</xdr:col>
      <xdr:colOff>38100</xdr:colOff>
      <xdr:row>27</xdr:row>
      <xdr:rowOff>0</xdr:rowOff>
    </xdr:from>
    <xdr:to>
      <xdr:col>45</xdr:col>
      <xdr:colOff>228600</xdr:colOff>
      <xdr:row>28</xdr:row>
      <xdr:rowOff>0</xdr:rowOff>
    </xdr:to>
    <xdr:grpSp>
      <xdr:nvGrpSpPr>
        <xdr:cNvPr id="4" name="shCalendar" hidden="1"/>
        <xdr:cNvGrpSpPr>
          <a:grpSpLocks/>
        </xdr:cNvGrpSpPr>
      </xdr:nvGrpSpPr>
      <xdr:grpSpPr bwMode="auto">
        <a:xfrm>
          <a:off x="24088725" y="5976938"/>
          <a:ext cx="190500" cy="214312"/>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utviv_backup$\&#1055;&#1069;&#1054;\&#1064;&#1072;&#1073;&#1083;&#1086;&#1085;&#1099;\2021\PRICE%20&#1091;&#1089;&#1090;&#1072;&#1085;&#1086;&#1074;&#1083;&#1077;&#1085;&#1085;&#1099;&#1077;%20&#1085;&#1072;%202021\FAS.JKH.OPEN.INFO.PRICE.WARM(v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s>
    <sheetDataSet>
      <sheetData sheetId="0"/>
      <sheetData sheetId="1"/>
      <sheetData sheetId="2"/>
      <sheetData sheetId="3"/>
      <sheetData sheetId="4">
        <row r="18">
          <cell r="F18" t="str">
            <v>Региональная служба по тарифам Ханты-Мансийского автономного округа - Югры.</v>
          </cell>
        </row>
        <row r="19">
          <cell r="F19" t="str">
            <v>04.12.2018</v>
          </cell>
        </row>
        <row r="20">
          <cell r="F20" t="str">
            <v>72-нп</v>
          </cell>
        </row>
        <row r="21">
          <cell r="F21" t="str">
            <v>«Официальный интернет-портал правовой информации» (www.pravo.gov.ru), 17.12.2018</v>
          </cell>
        </row>
        <row r="23">
          <cell r="F23" t="str">
            <v>Региональная служба по тарифам Ханты-Мансийского автономного округа - Югры.</v>
          </cell>
        </row>
        <row r="24">
          <cell r="F24" t="str">
            <v>08.12.2020</v>
          </cell>
        </row>
        <row r="25">
          <cell r="F25" t="str">
            <v>80-нп</v>
          </cell>
        </row>
        <row r="26">
          <cell r="F26" t="str">
            <v>«Официальный интернет-портал правовой информации» (www.pravo.gov.ru)</v>
          </cell>
        </row>
      </sheetData>
      <sheetData sheetId="5"/>
      <sheetData sheetId="6">
        <row r="21">
          <cell r="J21" t="str">
            <v>Тариф на тепловую энергию (мощность)</v>
          </cell>
          <cell r="N21" t="str">
            <v>Сургутский муниципальный район, Лянтор (71826105);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H34"/>
  <sheetViews>
    <sheetView tabSelected="1" zoomScale="80" zoomScaleNormal="80" workbookViewId="0">
      <selection activeCell="N6" sqref="N6"/>
    </sheetView>
  </sheetViews>
  <sheetFormatPr defaultColWidth="10.5703125" defaultRowHeight="11.25"/>
  <cols>
    <col min="1" max="1" width="12.7109375" style="2" customWidth="1"/>
    <col min="2" max="2" width="44.7109375" style="2" customWidth="1"/>
    <col min="3" max="3" width="1.7109375" style="2" hidden="1" customWidth="1"/>
    <col min="4" max="4" width="17.140625" style="2" customWidth="1"/>
    <col min="5" max="6" width="23.7109375" style="2" hidden="1" customWidth="1"/>
    <col min="7" max="7" width="11.140625" style="2" customWidth="1"/>
    <col min="8" max="8" width="3.7109375" style="2" customWidth="1"/>
    <col min="9" max="9" width="10.5703125" style="2" customWidth="1"/>
    <col min="10" max="10" width="9.28515625" style="2" customWidth="1"/>
    <col min="11" max="11" width="16.85546875" style="2" customWidth="1"/>
    <col min="12" max="13" width="23.7109375" style="2" hidden="1" customWidth="1"/>
    <col min="14" max="14" width="11.42578125" style="2" customWidth="1"/>
    <col min="15" max="15" width="3.7109375" style="2" customWidth="1"/>
    <col min="16" max="16" width="11.85546875" style="2" customWidth="1"/>
    <col min="17" max="17" width="8.5703125" style="2" customWidth="1"/>
    <col min="18" max="18" width="16" style="2" customWidth="1"/>
    <col min="19" max="20" width="23.7109375" style="2" hidden="1" customWidth="1"/>
    <col min="21" max="21" width="11.28515625" style="2" customWidth="1"/>
    <col min="22" max="22" width="3.7109375" style="2" customWidth="1"/>
    <col min="23" max="23" width="11.140625" style="2" customWidth="1"/>
    <col min="24" max="24" width="9.28515625" style="2" customWidth="1"/>
    <col min="25" max="25" width="16" style="2" customWidth="1"/>
    <col min="26" max="27" width="23.7109375" style="2" hidden="1" customWidth="1"/>
    <col min="28" max="28" width="10.85546875" style="2" customWidth="1"/>
    <col min="29" max="29" width="3.7109375" style="2" customWidth="1"/>
    <col min="30" max="30" width="11.5703125" style="2" customWidth="1"/>
    <col min="31" max="31" width="9.28515625" style="2" customWidth="1"/>
    <col min="32" max="32" width="17.140625" style="2" customWidth="1"/>
    <col min="33" max="34" width="23.7109375" style="2" hidden="1" customWidth="1"/>
    <col min="35" max="35" width="11.28515625" style="2" customWidth="1"/>
    <col min="36" max="36" width="3.7109375" style="2" customWidth="1"/>
    <col min="37" max="37" width="11" style="2" customWidth="1"/>
    <col min="38" max="38" width="9.28515625" style="2" customWidth="1"/>
    <col min="39" max="39" width="17.140625" style="2" customWidth="1"/>
    <col min="40" max="41" width="23.7109375" style="2" hidden="1" customWidth="1"/>
    <col min="42" max="42" width="11.140625" style="2" customWidth="1"/>
    <col min="43" max="43" width="3.7109375" style="2" customWidth="1"/>
    <col min="44" max="44" width="11.85546875" style="2" customWidth="1"/>
    <col min="45" max="45" width="9.28515625" style="2" hidden="1" customWidth="1"/>
    <col min="46" max="46" width="4.7109375" style="2" customWidth="1"/>
    <col min="47" max="47" width="115.7109375" style="2" customWidth="1"/>
    <col min="48" max="49" width="10.5703125" style="1"/>
    <col min="50" max="50" width="11.140625" style="1" customWidth="1"/>
    <col min="51" max="58" width="10.5703125" style="1"/>
    <col min="59" max="280" width="10.5703125" style="2"/>
    <col min="281" max="288" width="0" style="2" hidden="1" customWidth="1"/>
    <col min="289" max="289" width="3.7109375" style="2" customWidth="1"/>
    <col min="290" max="290" width="3.85546875" style="2" customWidth="1"/>
    <col min="291" max="291" width="3.7109375" style="2" customWidth="1"/>
    <col min="292" max="292" width="12.7109375" style="2" customWidth="1"/>
    <col min="293" max="293" width="52.7109375" style="2" customWidth="1"/>
    <col min="294" max="297" width="0" style="2" hidden="1" customWidth="1"/>
    <col min="298" max="298" width="12.28515625" style="2" customWidth="1"/>
    <col min="299" max="299" width="6.42578125" style="2" customWidth="1"/>
    <col min="300" max="300" width="12.28515625" style="2" customWidth="1"/>
    <col min="301" max="301" width="0" style="2" hidden="1" customWidth="1"/>
    <col min="302" max="302" width="3.7109375" style="2" customWidth="1"/>
    <col min="303" max="303" width="11.140625" style="2" bestFit="1" customWidth="1"/>
    <col min="304" max="305" width="10.5703125" style="2"/>
    <col min="306" max="306" width="11.140625" style="2" customWidth="1"/>
    <col min="307" max="536" width="10.5703125" style="2"/>
    <col min="537" max="544" width="0" style="2" hidden="1" customWidth="1"/>
    <col min="545" max="545" width="3.7109375" style="2" customWidth="1"/>
    <col min="546" max="546" width="3.85546875" style="2" customWidth="1"/>
    <col min="547" max="547" width="3.7109375" style="2" customWidth="1"/>
    <col min="548" max="548" width="12.7109375" style="2" customWidth="1"/>
    <col min="549" max="549" width="52.7109375" style="2" customWidth="1"/>
    <col min="550" max="553" width="0" style="2" hidden="1" customWidth="1"/>
    <col min="554" max="554" width="12.28515625" style="2" customWidth="1"/>
    <col min="555" max="555" width="6.42578125" style="2" customWidth="1"/>
    <col min="556" max="556" width="12.28515625" style="2" customWidth="1"/>
    <col min="557" max="557" width="0" style="2" hidden="1" customWidth="1"/>
    <col min="558" max="558" width="3.7109375" style="2" customWidth="1"/>
    <col min="559" max="559" width="11.140625" style="2" bestFit="1" customWidth="1"/>
    <col min="560" max="561" width="10.5703125" style="2"/>
    <col min="562" max="562" width="11.140625" style="2" customWidth="1"/>
    <col min="563" max="792" width="10.5703125" style="2"/>
    <col min="793" max="800" width="0" style="2" hidden="1" customWidth="1"/>
    <col min="801" max="801" width="3.7109375" style="2" customWidth="1"/>
    <col min="802" max="802" width="3.85546875" style="2" customWidth="1"/>
    <col min="803" max="803" width="3.7109375" style="2" customWidth="1"/>
    <col min="804" max="804" width="12.7109375" style="2" customWidth="1"/>
    <col min="805" max="805" width="52.7109375" style="2" customWidth="1"/>
    <col min="806" max="809" width="0" style="2" hidden="1" customWidth="1"/>
    <col min="810" max="810" width="12.28515625" style="2" customWidth="1"/>
    <col min="811" max="811" width="6.42578125" style="2" customWidth="1"/>
    <col min="812" max="812" width="12.28515625" style="2" customWidth="1"/>
    <col min="813" max="813" width="0" style="2" hidden="1" customWidth="1"/>
    <col min="814" max="814" width="3.7109375" style="2" customWidth="1"/>
    <col min="815" max="815" width="11.140625" style="2" bestFit="1" customWidth="1"/>
    <col min="816" max="817" width="10.5703125" style="2"/>
    <col min="818" max="818" width="11.140625" style="2" customWidth="1"/>
    <col min="819" max="1048" width="10.5703125" style="2"/>
    <col min="1049" max="1056" width="0" style="2" hidden="1" customWidth="1"/>
    <col min="1057" max="1057" width="3.7109375" style="2" customWidth="1"/>
    <col min="1058" max="1058" width="3.85546875" style="2" customWidth="1"/>
    <col min="1059" max="1059" width="3.7109375" style="2" customWidth="1"/>
    <col min="1060" max="1060" width="12.7109375" style="2" customWidth="1"/>
    <col min="1061" max="1061" width="52.7109375" style="2" customWidth="1"/>
    <col min="1062" max="1065" width="0" style="2" hidden="1" customWidth="1"/>
    <col min="1066" max="1066" width="12.28515625" style="2" customWidth="1"/>
    <col min="1067" max="1067" width="6.42578125" style="2" customWidth="1"/>
    <col min="1068" max="1068" width="12.28515625" style="2" customWidth="1"/>
    <col min="1069" max="1069" width="0" style="2" hidden="1" customWidth="1"/>
    <col min="1070" max="1070" width="3.7109375" style="2" customWidth="1"/>
    <col min="1071" max="1071" width="11.140625" style="2" bestFit="1" customWidth="1"/>
    <col min="1072" max="1073" width="10.5703125" style="2"/>
    <col min="1074" max="1074" width="11.140625" style="2" customWidth="1"/>
    <col min="1075" max="1304" width="10.5703125" style="2"/>
    <col min="1305" max="1312" width="0" style="2" hidden="1" customWidth="1"/>
    <col min="1313" max="1313" width="3.7109375" style="2" customWidth="1"/>
    <col min="1314" max="1314" width="3.85546875" style="2" customWidth="1"/>
    <col min="1315" max="1315" width="3.7109375" style="2" customWidth="1"/>
    <col min="1316" max="1316" width="12.7109375" style="2" customWidth="1"/>
    <col min="1317" max="1317" width="52.7109375" style="2" customWidth="1"/>
    <col min="1318" max="1321" width="0" style="2" hidden="1" customWidth="1"/>
    <col min="1322" max="1322" width="12.28515625" style="2" customWidth="1"/>
    <col min="1323" max="1323" width="6.42578125" style="2" customWidth="1"/>
    <col min="1324" max="1324" width="12.28515625" style="2" customWidth="1"/>
    <col min="1325" max="1325" width="0" style="2" hidden="1" customWidth="1"/>
    <col min="1326" max="1326" width="3.7109375" style="2" customWidth="1"/>
    <col min="1327" max="1327" width="11.140625" style="2" bestFit="1" customWidth="1"/>
    <col min="1328" max="1329" width="10.5703125" style="2"/>
    <col min="1330" max="1330" width="11.140625" style="2" customWidth="1"/>
    <col min="1331" max="1560" width="10.5703125" style="2"/>
    <col min="1561" max="1568" width="0" style="2" hidden="1" customWidth="1"/>
    <col min="1569" max="1569" width="3.7109375" style="2" customWidth="1"/>
    <col min="1570" max="1570" width="3.85546875" style="2" customWidth="1"/>
    <col min="1571" max="1571" width="3.7109375" style="2" customWidth="1"/>
    <col min="1572" max="1572" width="12.7109375" style="2" customWidth="1"/>
    <col min="1573" max="1573" width="52.7109375" style="2" customWidth="1"/>
    <col min="1574" max="1577" width="0" style="2" hidden="1" customWidth="1"/>
    <col min="1578" max="1578" width="12.28515625" style="2" customWidth="1"/>
    <col min="1579" max="1579" width="6.42578125" style="2" customWidth="1"/>
    <col min="1580" max="1580" width="12.28515625" style="2" customWidth="1"/>
    <col min="1581" max="1581" width="0" style="2" hidden="1" customWidth="1"/>
    <col min="1582" max="1582" width="3.7109375" style="2" customWidth="1"/>
    <col min="1583" max="1583" width="11.140625" style="2" bestFit="1" customWidth="1"/>
    <col min="1584" max="1585" width="10.5703125" style="2"/>
    <col min="1586" max="1586" width="11.140625" style="2" customWidth="1"/>
    <col min="1587" max="1816" width="10.5703125" style="2"/>
    <col min="1817" max="1824" width="0" style="2" hidden="1" customWidth="1"/>
    <col min="1825" max="1825" width="3.7109375" style="2" customWidth="1"/>
    <col min="1826" max="1826" width="3.85546875" style="2" customWidth="1"/>
    <col min="1827" max="1827" width="3.7109375" style="2" customWidth="1"/>
    <col min="1828" max="1828" width="12.7109375" style="2" customWidth="1"/>
    <col min="1829" max="1829" width="52.7109375" style="2" customWidth="1"/>
    <col min="1830" max="1833" width="0" style="2" hidden="1" customWidth="1"/>
    <col min="1834" max="1834" width="12.28515625" style="2" customWidth="1"/>
    <col min="1835" max="1835" width="6.42578125" style="2" customWidth="1"/>
    <col min="1836" max="1836" width="12.28515625" style="2" customWidth="1"/>
    <col min="1837" max="1837" width="0" style="2" hidden="1" customWidth="1"/>
    <col min="1838" max="1838" width="3.7109375" style="2" customWidth="1"/>
    <col min="1839" max="1839" width="11.140625" style="2" bestFit="1" customWidth="1"/>
    <col min="1840" max="1841" width="10.5703125" style="2"/>
    <col min="1842" max="1842" width="11.140625" style="2" customWidth="1"/>
    <col min="1843" max="2072" width="10.5703125" style="2"/>
    <col min="2073" max="2080" width="0" style="2" hidden="1" customWidth="1"/>
    <col min="2081" max="2081" width="3.7109375" style="2" customWidth="1"/>
    <col min="2082" max="2082" width="3.85546875" style="2" customWidth="1"/>
    <col min="2083" max="2083" width="3.7109375" style="2" customWidth="1"/>
    <col min="2084" max="2084" width="12.7109375" style="2" customWidth="1"/>
    <col min="2085" max="2085" width="52.7109375" style="2" customWidth="1"/>
    <col min="2086" max="2089" width="0" style="2" hidden="1" customWidth="1"/>
    <col min="2090" max="2090" width="12.28515625" style="2" customWidth="1"/>
    <col min="2091" max="2091" width="6.42578125" style="2" customWidth="1"/>
    <col min="2092" max="2092" width="12.28515625" style="2" customWidth="1"/>
    <col min="2093" max="2093" width="0" style="2" hidden="1" customWidth="1"/>
    <col min="2094" max="2094" width="3.7109375" style="2" customWidth="1"/>
    <col min="2095" max="2095" width="11.140625" style="2" bestFit="1" customWidth="1"/>
    <col min="2096" max="2097" width="10.5703125" style="2"/>
    <col min="2098" max="2098" width="11.140625" style="2" customWidth="1"/>
    <col min="2099" max="2328" width="10.5703125" style="2"/>
    <col min="2329" max="2336" width="0" style="2" hidden="1" customWidth="1"/>
    <col min="2337" max="2337" width="3.7109375" style="2" customWidth="1"/>
    <col min="2338" max="2338" width="3.85546875" style="2" customWidth="1"/>
    <col min="2339" max="2339" width="3.7109375" style="2" customWidth="1"/>
    <col min="2340" max="2340" width="12.7109375" style="2" customWidth="1"/>
    <col min="2341" max="2341" width="52.7109375" style="2" customWidth="1"/>
    <col min="2342" max="2345" width="0" style="2" hidden="1" customWidth="1"/>
    <col min="2346" max="2346" width="12.28515625" style="2" customWidth="1"/>
    <col min="2347" max="2347" width="6.42578125" style="2" customWidth="1"/>
    <col min="2348" max="2348" width="12.28515625" style="2" customWidth="1"/>
    <col min="2349" max="2349" width="0" style="2" hidden="1" customWidth="1"/>
    <col min="2350" max="2350" width="3.7109375" style="2" customWidth="1"/>
    <col min="2351" max="2351" width="11.140625" style="2" bestFit="1" customWidth="1"/>
    <col min="2352" max="2353" width="10.5703125" style="2"/>
    <col min="2354" max="2354" width="11.140625" style="2" customWidth="1"/>
    <col min="2355" max="2584" width="10.5703125" style="2"/>
    <col min="2585" max="2592" width="0" style="2" hidden="1" customWidth="1"/>
    <col min="2593" max="2593" width="3.7109375" style="2" customWidth="1"/>
    <col min="2594" max="2594" width="3.85546875" style="2" customWidth="1"/>
    <col min="2595" max="2595" width="3.7109375" style="2" customWidth="1"/>
    <col min="2596" max="2596" width="12.7109375" style="2" customWidth="1"/>
    <col min="2597" max="2597" width="52.7109375" style="2" customWidth="1"/>
    <col min="2598" max="2601" width="0" style="2" hidden="1" customWidth="1"/>
    <col min="2602" max="2602" width="12.28515625" style="2" customWidth="1"/>
    <col min="2603" max="2603" width="6.42578125" style="2" customWidth="1"/>
    <col min="2604" max="2604" width="12.28515625" style="2" customWidth="1"/>
    <col min="2605" max="2605" width="0" style="2" hidden="1" customWidth="1"/>
    <col min="2606" max="2606" width="3.7109375" style="2" customWidth="1"/>
    <col min="2607" max="2607" width="11.140625" style="2" bestFit="1" customWidth="1"/>
    <col min="2608" max="2609" width="10.5703125" style="2"/>
    <col min="2610" max="2610" width="11.140625" style="2" customWidth="1"/>
    <col min="2611" max="2840" width="10.5703125" style="2"/>
    <col min="2841" max="2848" width="0" style="2" hidden="1" customWidth="1"/>
    <col min="2849" max="2849" width="3.7109375" style="2" customWidth="1"/>
    <col min="2850" max="2850" width="3.85546875" style="2" customWidth="1"/>
    <col min="2851" max="2851" width="3.7109375" style="2" customWidth="1"/>
    <col min="2852" max="2852" width="12.7109375" style="2" customWidth="1"/>
    <col min="2853" max="2853" width="52.7109375" style="2" customWidth="1"/>
    <col min="2854" max="2857" width="0" style="2" hidden="1" customWidth="1"/>
    <col min="2858" max="2858" width="12.28515625" style="2" customWidth="1"/>
    <col min="2859" max="2859" width="6.42578125" style="2" customWidth="1"/>
    <col min="2860" max="2860" width="12.28515625" style="2" customWidth="1"/>
    <col min="2861" max="2861" width="0" style="2" hidden="1" customWidth="1"/>
    <col min="2862" max="2862" width="3.7109375" style="2" customWidth="1"/>
    <col min="2863" max="2863" width="11.140625" style="2" bestFit="1" customWidth="1"/>
    <col min="2864" max="2865" width="10.5703125" style="2"/>
    <col min="2866" max="2866" width="11.140625" style="2" customWidth="1"/>
    <col min="2867" max="3096" width="10.5703125" style="2"/>
    <col min="3097" max="3104" width="0" style="2" hidden="1" customWidth="1"/>
    <col min="3105" max="3105" width="3.7109375" style="2" customWidth="1"/>
    <col min="3106" max="3106" width="3.85546875" style="2" customWidth="1"/>
    <col min="3107" max="3107" width="3.7109375" style="2" customWidth="1"/>
    <col min="3108" max="3108" width="12.7109375" style="2" customWidth="1"/>
    <col min="3109" max="3109" width="52.7109375" style="2" customWidth="1"/>
    <col min="3110" max="3113" width="0" style="2" hidden="1" customWidth="1"/>
    <col min="3114" max="3114" width="12.28515625" style="2" customWidth="1"/>
    <col min="3115" max="3115" width="6.42578125" style="2" customWidth="1"/>
    <col min="3116" max="3116" width="12.28515625" style="2" customWidth="1"/>
    <col min="3117" max="3117" width="0" style="2" hidden="1" customWidth="1"/>
    <col min="3118" max="3118" width="3.7109375" style="2" customWidth="1"/>
    <col min="3119" max="3119" width="11.140625" style="2" bestFit="1" customWidth="1"/>
    <col min="3120" max="3121" width="10.5703125" style="2"/>
    <col min="3122" max="3122" width="11.140625" style="2" customWidth="1"/>
    <col min="3123" max="3352" width="10.5703125" style="2"/>
    <col min="3353" max="3360" width="0" style="2" hidden="1" customWidth="1"/>
    <col min="3361" max="3361" width="3.7109375" style="2" customWidth="1"/>
    <col min="3362" max="3362" width="3.85546875" style="2" customWidth="1"/>
    <col min="3363" max="3363" width="3.7109375" style="2" customWidth="1"/>
    <col min="3364" max="3364" width="12.7109375" style="2" customWidth="1"/>
    <col min="3365" max="3365" width="52.7109375" style="2" customWidth="1"/>
    <col min="3366" max="3369" width="0" style="2" hidden="1" customWidth="1"/>
    <col min="3370" max="3370" width="12.28515625" style="2" customWidth="1"/>
    <col min="3371" max="3371" width="6.42578125" style="2" customWidth="1"/>
    <col min="3372" max="3372" width="12.28515625" style="2" customWidth="1"/>
    <col min="3373" max="3373" width="0" style="2" hidden="1" customWidth="1"/>
    <col min="3374" max="3374" width="3.7109375" style="2" customWidth="1"/>
    <col min="3375" max="3375" width="11.140625" style="2" bestFit="1" customWidth="1"/>
    <col min="3376" max="3377" width="10.5703125" style="2"/>
    <col min="3378" max="3378" width="11.140625" style="2" customWidth="1"/>
    <col min="3379" max="3608" width="10.5703125" style="2"/>
    <col min="3609" max="3616" width="0" style="2" hidden="1" customWidth="1"/>
    <col min="3617" max="3617" width="3.7109375" style="2" customWidth="1"/>
    <col min="3618" max="3618" width="3.85546875" style="2" customWidth="1"/>
    <col min="3619" max="3619" width="3.7109375" style="2" customWidth="1"/>
    <col min="3620" max="3620" width="12.7109375" style="2" customWidth="1"/>
    <col min="3621" max="3621" width="52.7109375" style="2" customWidth="1"/>
    <col min="3622" max="3625" width="0" style="2" hidden="1" customWidth="1"/>
    <col min="3626" max="3626" width="12.28515625" style="2" customWidth="1"/>
    <col min="3627" max="3627" width="6.42578125" style="2" customWidth="1"/>
    <col min="3628" max="3628" width="12.28515625" style="2" customWidth="1"/>
    <col min="3629" max="3629" width="0" style="2" hidden="1" customWidth="1"/>
    <col min="3630" max="3630" width="3.7109375" style="2" customWidth="1"/>
    <col min="3631" max="3631" width="11.140625" style="2" bestFit="1" customWidth="1"/>
    <col min="3632" max="3633" width="10.5703125" style="2"/>
    <col min="3634" max="3634" width="11.140625" style="2" customWidth="1"/>
    <col min="3635" max="3864" width="10.5703125" style="2"/>
    <col min="3865" max="3872" width="0" style="2" hidden="1" customWidth="1"/>
    <col min="3873" max="3873" width="3.7109375" style="2" customWidth="1"/>
    <col min="3874" max="3874" width="3.85546875" style="2" customWidth="1"/>
    <col min="3875" max="3875" width="3.7109375" style="2" customWidth="1"/>
    <col min="3876" max="3876" width="12.7109375" style="2" customWidth="1"/>
    <col min="3877" max="3877" width="52.7109375" style="2" customWidth="1"/>
    <col min="3878" max="3881" width="0" style="2" hidden="1" customWidth="1"/>
    <col min="3882" max="3882" width="12.28515625" style="2" customWidth="1"/>
    <col min="3883" max="3883" width="6.42578125" style="2" customWidth="1"/>
    <col min="3884" max="3884" width="12.28515625" style="2" customWidth="1"/>
    <col min="3885" max="3885" width="0" style="2" hidden="1" customWidth="1"/>
    <col min="3886" max="3886" width="3.7109375" style="2" customWidth="1"/>
    <col min="3887" max="3887" width="11.140625" style="2" bestFit="1" customWidth="1"/>
    <col min="3888" max="3889" width="10.5703125" style="2"/>
    <col min="3890" max="3890" width="11.140625" style="2" customWidth="1"/>
    <col min="3891" max="4120" width="10.5703125" style="2"/>
    <col min="4121" max="4128" width="0" style="2" hidden="1" customWidth="1"/>
    <col min="4129" max="4129" width="3.7109375" style="2" customWidth="1"/>
    <col min="4130" max="4130" width="3.85546875" style="2" customWidth="1"/>
    <col min="4131" max="4131" width="3.7109375" style="2" customWidth="1"/>
    <col min="4132" max="4132" width="12.7109375" style="2" customWidth="1"/>
    <col min="4133" max="4133" width="52.7109375" style="2" customWidth="1"/>
    <col min="4134" max="4137" width="0" style="2" hidden="1" customWidth="1"/>
    <col min="4138" max="4138" width="12.28515625" style="2" customWidth="1"/>
    <col min="4139" max="4139" width="6.42578125" style="2" customWidth="1"/>
    <col min="4140" max="4140" width="12.28515625" style="2" customWidth="1"/>
    <col min="4141" max="4141" width="0" style="2" hidden="1" customWidth="1"/>
    <col min="4142" max="4142" width="3.7109375" style="2" customWidth="1"/>
    <col min="4143" max="4143" width="11.140625" style="2" bestFit="1" customWidth="1"/>
    <col min="4144" max="4145" width="10.5703125" style="2"/>
    <col min="4146" max="4146" width="11.140625" style="2" customWidth="1"/>
    <col min="4147" max="4376" width="10.5703125" style="2"/>
    <col min="4377" max="4384" width="0" style="2" hidden="1" customWidth="1"/>
    <col min="4385" max="4385" width="3.7109375" style="2" customWidth="1"/>
    <col min="4386" max="4386" width="3.85546875" style="2" customWidth="1"/>
    <col min="4387" max="4387" width="3.7109375" style="2" customWidth="1"/>
    <col min="4388" max="4388" width="12.7109375" style="2" customWidth="1"/>
    <col min="4389" max="4389" width="52.7109375" style="2" customWidth="1"/>
    <col min="4390" max="4393" width="0" style="2" hidden="1" customWidth="1"/>
    <col min="4394" max="4394" width="12.28515625" style="2" customWidth="1"/>
    <col min="4395" max="4395" width="6.42578125" style="2" customWidth="1"/>
    <col min="4396" max="4396" width="12.28515625" style="2" customWidth="1"/>
    <col min="4397" max="4397" width="0" style="2" hidden="1" customWidth="1"/>
    <col min="4398" max="4398" width="3.7109375" style="2" customWidth="1"/>
    <col min="4399" max="4399" width="11.140625" style="2" bestFit="1" customWidth="1"/>
    <col min="4400" max="4401" width="10.5703125" style="2"/>
    <col min="4402" max="4402" width="11.140625" style="2" customWidth="1"/>
    <col min="4403" max="4632" width="10.5703125" style="2"/>
    <col min="4633" max="4640" width="0" style="2" hidden="1" customWidth="1"/>
    <col min="4641" max="4641" width="3.7109375" style="2" customWidth="1"/>
    <col min="4642" max="4642" width="3.85546875" style="2" customWidth="1"/>
    <col min="4643" max="4643" width="3.7109375" style="2" customWidth="1"/>
    <col min="4644" max="4644" width="12.7109375" style="2" customWidth="1"/>
    <col min="4645" max="4645" width="52.7109375" style="2" customWidth="1"/>
    <col min="4646" max="4649" width="0" style="2" hidden="1" customWidth="1"/>
    <col min="4650" max="4650" width="12.28515625" style="2" customWidth="1"/>
    <col min="4651" max="4651" width="6.42578125" style="2" customWidth="1"/>
    <col min="4652" max="4652" width="12.28515625" style="2" customWidth="1"/>
    <col min="4653" max="4653" width="0" style="2" hidden="1" customWidth="1"/>
    <col min="4654" max="4654" width="3.7109375" style="2" customWidth="1"/>
    <col min="4655" max="4655" width="11.140625" style="2" bestFit="1" customWidth="1"/>
    <col min="4656" max="4657" width="10.5703125" style="2"/>
    <col min="4658" max="4658" width="11.140625" style="2" customWidth="1"/>
    <col min="4659" max="4888" width="10.5703125" style="2"/>
    <col min="4889" max="4896" width="0" style="2" hidden="1" customWidth="1"/>
    <col min="4897" max="4897" width="3.7109375" style="2" customWidth="1"/>
    <col min="4898" max="4898" width="3.85546875" style="2" customWidth="1"/>
    <col min="4899" max="4899" width="3.7109375" style="2" customWidth="1"/>
    <col min="4900" max="4900" width="12.7109375" style="2" customWidth="1"/>
    <col min="4901" max="4901" width="52.7109375" style="2" customWidth="1"/>
    <col min="4902" max="4905" width="0" style="2" hidden="1" customWidth="1"/>
    <col min="4906" max="4906" width="12.28515625" style="2" customWidth="1"/>
    <col min="4907" max="4907" width="6.42578125" style="2" customWidth="1"/>
    <col min="4908" max="4908" width="12.28515625" style="2" customWidth="1"/>
    <col min="4909" max="4909" width="0" style="2" hidden="1" customWidth="1"/>
    <col min="4910" max="4910" width="3.7109375" style="2" customWidth="1"/>
    <col min="4911" max="4911" width="11.140625" style="2" bestFit="1" customWidth="1"/>
    <col min="4912" max="4913" width="10.5703125" style="2"/>
    <col min="4914" max="4914" width="11.140625" style="2" customWidth="1"/>
    <col min="4915" max="5144" width="10.5703125" style="2"/>
    <col min="5145" max="5152" width="0" style="2" hidden="1" customWidth="1"/>
    <col min="5153" max="5153" width="3.7109375" style="2" customWidth="1"/>
    <col min="5154" max="5154" width="3.85546875" style="2" customWidth="1"/>
    <col min="5155" max="5155" width="3.7109375" style="2" customWidth="1"/>
    <col min="5156" max="5156" width="12.7109375" style="2" customWidth="1"/>
    <col min="5157" max="5157" width="52.7109375" style="2" customWidth="1"/>
    <col min="5158" max="5161" width="0" style="2" hidden="1" customWidth="1"/>
    <col min="5162" max="5162" width="12.28515625" style="2" customWidth="1"/>
    <col min="5163" max="5163" width="6.42578125" style="2" customWidth="1"/>
    <col min="5164" max="5164" width="12.28515625" style="2" customWidth="1"/>
    <col min="5165" max="5165" width="0" style="2" hidden="1" customWidth="1"/>
    <col min="5166" max="5166" width="3.7109375" style="2" customWidth="1"/>
    <col min="5167" max="5167" width="11.140625" style="2" bestFit="1" customWidth="1"/>
    <col min="5168" max="5169" width="10.5703125" style="2"/>
    <col min="5170" max="5170" width="11.140625" style="2" customWidth="1"/>
    <col min="5171" max="5400" width="10.5703125" style="2"/>
    <col min="5401" max="5408" width="0" style="2" hidden="1" customWidth="1"/>
    <col min="5409" max="5409" width="3.7109375" style="2" customWidth="1"/>
    <col min="5410" max="5410" width="3.85546875" style="2" customWidth="1"/>
    <col min="5411" max="5411" width="3.7109375" style="2" customWidth="1"/>
    <col min="5412" max="5412" width="12.7109375" style="2" customWidth="1"/>
    <col min="5413" max="5413" width="52.7109375" style="2" customWidth="1"/>
    <col min="5414" max="5417" width="0" style="2" hidden="1" customWidth="1"/>
    <col min="5418" max="5418" width="12.28515625" style="2" customWidth="1"/>
    <col min="5419" max="5419" width="6.42578125" style="2" customWidth="1"/>
    <col min="5420" max="5420" width="12.28515625" style="2" customWidth="1"/>
    <col min="5421" max="5421" width="0" style="2" hidden="1" customWidth="1"/>
    <col min="5422" max="5422" width="3.7109375" style="2" customWidth="1"/>
    <col min="5423" max="5423" width="11.140625" style="2" bestFit="1" customWidth="1"/>
    <col min="5424" max="5425" width="10.5703125" style="2"/>
    <col min="5426" max="5426" width="11.140625" style="2" customWidth="1"/>
    <col min="5427" max="5656" width="10.5703125" style="2"/>
    <col min="5657" max="5664" width="0" style="2" hidden="1" customWidth="1"/>
    <col min="5665" max="5665" width="3.7109375" style="2" customWidth="1"/>
    <col min="5666" max="5666" width="3.85546875" style="2" customWidth="1"/>
    <col min="5667" max="5667" width="3.7109375" style="2" customWidth="1"/>
    <col min="5668" max="5668" width="12.7109375" style="2" customWidth="1"/>
    <col min="5669" max="5669" width="52.7109375" style="2" customWidth="1"/>
    <col min="5670" max="5673" width="0" style="2" hidden="1" customWidth="1"/>
    <col min="5674" max="5674" width="12.28515625" style="2" customWidth="1"/>
    <col min="5675" max="5675" width="6.42578125" style="2" customWidth="1"/>
    <col min="5676" max="5676" width="12.28515625" style="2" customWidth="1"/>
    <col min="5677" max="5677" width="0" style="2" hidden="1" customWidth="1"/>
    <col min="5678" max="5678" width="3.7109375" style="2" customWidth="1"/>
    <col min="5679" max="5679" width="11.140625" style="2" bestFit="1" customWidth="1"/>
    <col min="5680" max="5681" width="10.5703125" style="2"/>
    <col min="5682" max="5682" width="11.140625" style="2" customWidth="1"/>
    <col min="5683" max="5912" width="10.5703125" style="2"/>
    <col min="5913" max="5920" width="0" style="2" hidden="1" customWidth="1"/>
    <col min="5921" max="5921" width="3.7109375" style="2" customWidth="1"/>
    <col min="5922" max="5922" width="3.85546875" style="2" customWidth="1"/>
    <col min="5923" max="5923" width="3.7109375" style="2" customWidth="1"/>
    <col min="5924" max="5924" width="12.7109375" style="2" customWidth="1"/>
    <col min="5925" max="5925" width="52.7109375" style="2" customWidth="1"/>
    <col min="5926" max="5929" width="0" style="2" hidden="1" customWidth="1"/>
    <col min="5930" max="5930" width="12.28515625" style="2" customWidth="1"/>
    <col min="5931" max="5931" width="6.42578125" style="2" customWidth="1"/>
    <col min="5932" max="5932" width="12.28515625" style="2" customWidth="1"/>
    <col min="5933" max="5933" width="0" style="2" hidden="1" customWidth="1"/>
    <col min="5934" max="5934" width="3.7109375" style="2" customWidth="1"/>
    <col min="5935" max="5935" width="11.140625" style="2" bestFit="1" customWidth="1"/>
    <col min="5936" max="5937" width="10.5703125" style="2"/>
    <col min="5938" max="5938" width="11.140625" style="2" customWidth="1"/>
    <col min="5939" max="6168" width="10.5703125" style="2"/>
    <col min="6169" max="6176" width="0" style="2" hidden="1" customWidth="1"/>
    <col min="6177" max="6177" width="3.7109375" style="2" customWidth="1"/>
    <col min="6178" max="6178" width="3.85546875" style="2" customWidth="1"/>
    <col min="6179" max="6179" width="3.7109375" style="2" customWidth="1"/>
    <col min="6180" max="6180" width="12.7109375" style="2" customWidth="1"/>
    <col min="6181" max="6181" width="52.7109375" style="2" customWidth="1"/>
    <col min="6182" max="6185" width="0" style="2" hidden="1" customWidth="1"/>
    <col min="6186" max="6186" width="12.28515625" style="2" customWidth="1"/>
    <col min="6187" max="6187" width="6.42578125" style="2" customWidth="1"/>
    <col min="6188" max="6188" width="12.28515625" style="2" customWidth="1"/>
    <col min="6189" max="6189" width="0" style="2" hidden="1" customWidth="1"/>
    <col min="6190" max="6190" width="3.7109375" style="2" customWidth="1"/>
    <col min="6191" max="6191" width="11.140625" style="2" bestFit="1" customWidth="1"/>
    <col min="6192" max="6193" width="10.5703125" style="2"/>
    <col min="6194" max="6194" width="11.140625" style="2" customWidth="1"/>
    <col min="6195" max="6424" width="10.5703125" style="2"/>
    <col min="6425" max="6432" width="0" style="2" hidden="1" customWidth="1"/>
    <col min="6433" max="6433" width="3.7109375" style="2" customWidth="1"/>
    <col min="6434" max="6434" width="3.85546875" style="2" customWidth="1"/>
    <col min="6435" max="6435" width="3.7109375" style="2" customWidth="1"/>
    <col min="6436" max="6436" width="12.7109375" style="2" customWidth="1"/>
    <col min="6437" max="6437" width="52.7109375" style="2" customWidth="1"/>
    <col min="6438" max="6441" width="0" style="2" hidden="1" customWidth="1"/>
    <col min="6442" max="6442" width="12.28515625" style="2" customWidth="1"/>
    <col min="6443" max="6443" width="6.42578125" style="2" customWidth="1"/>
    <col min="6444" max="6444" width="12.28515625" style="2" customWidth="1"/>
    <col min="6445" max="6445" width="0" style="2" hidden="1" customWidth="1"/>
    <col min="6446" max="6446" width="3.7109375" style="2" customWidth="1"/>
    <col min="6447" max="6447" width="11.140625" style="2" bestFit="1" customWidth="1"/>
    <col min="6448" max="6449" width="10.5703125" style="2"/>
    <col min="6450" max="6450" width="11.140625" style="2" customWidth="1"/>
    <col min="6451" max="6680" width="10.5703125" style="2"/>
    <col min="6681" max="6688" width="0" style="2" hidden="1" customWidth="1"/>
    <col min="6689" max="6689" width="3.7109375" style="2" customWidth="1"/>
    <col min="6690" max="6690" width="3.85546875" style="2" customWidth="1"/>
    <col min="6691" max="6691" width="3.7109375" style="2" customWidth="1"/>
    <col min="6692" max="6692" width="12.7109375" style="2" customWidth="1"/>
    <col min="6693" max="6693" width="52.7109375" style="2" customWidth="1"/>
    <col min="6694" max="6697" width="0" style="2" hidden="1" customWidth="1"/>
    <col min="6698" max="6698" width="12.28515625" style="2" customWidth="1"/>
    <col min="6699" max="6699" width="6.42578125" style="2" customWidth="1"/>
    <col min="6700" max="6700" width="12.28515625" style="2" customWidth="1"/>
    <col min="6701" max="6701" width="0" style="2" hidden="1" customWidth="1"/>
    <col min="6702" max="6702" width="3.7109375" style="2" customWidth="1"/>
    <col min="6703" max="6703" width="11.140625" style="2" bestFit="1" customWidth="1"/>
    <col min="6704" max="6705" width="10.5703125" style="2"/>
    <col min="6706" max="6706" width="11.140625" style="2" customWidth="1"/>
    <col min="6707" max="6936" width="10.5703125" style="2"/>
    <col min="6937" max="6944" width="0" style="2" hidden="1" customWidth="1"/>
    <col min="6945" max="6945" width="3.7109375" style="2" customWidth="1"/>
    <col min="6946" max="6946" width="3.85546875" style="2" customWidth="1"/>
    <col min="6947" max="6947" width="3.7109375" style="2" customWidth="1"/>
    <col min="6948" max="6948" width="12.7109375" style="2" customWidth="1"/>
    <col min="6949" max="6949" width="52.7109375" style="2" customWidth="1"/>
    <col min="6950" max="6953" width="0" style="2" hidden="1" customWidth="1"/>
    <col min="6954" max="6954" width="12.28515625" style="2" customWidth="1"/>
    <col min="6955" max="6955" width="6.42578125" style="2" customWidth="1"/>
    <col min="6956" max="6956" width="12.28515625" style="2" customWidth="1"/>
    <col min="6957" max="6957" width="0" style="2" hidden="1" customWidth="1"/>
    <col min="6958" max="6958" width="3.7109375" style="2" customWidth="1"/>
    <col min="6959" max="6959" width="11.140625" style="2" bestFit="1" customWidth="1"/>
    <col min="6960" max="6961" width="10.5703125" style="2"/>
    <col min="6962" max="6962" width="11.140625" style="2" customWidth="1"/>
    <col min="6963" max="7192" width="10.5703125" style="2"/>
    <col min="7193" max="7200" width="0" style="2" hidden="1" customWidth="1"/>
    <col min="7201" max="7201" width="3.7109375" style="2" customWidth="1"/>
    <col min="7202" max="7202" width="3.85546875" style="2" customWidth="1"/>
    <col min="7203" max="7203" width="3.7109375" style="2" customWidth="1"/>
    <col min="7204" max="7204" width="12.7109375" style="2" customWidth="1"/>
    <col min="7205" max="7205" width="52.7109375" style="2" customWidth="1"/>
    <col min="7206" max="7209" width="0" style="2" hidden="1" customWidth="1"/>
    <col min="7210" max="7210" width="12.28515625" style="2" customWidth="1"/>
    <col min="7211" max="7211" width="6.42578125" style="2" customWidth="1"/>
    <col min="7212" max="7212" width="12.28515625" style="2" customWidth="1"/>
    <col min="7213" max="7213" width="0" style="2" hidden="1" customWidth="1"/>
    <col min="7214" max="7214" width="3.7109375" style="2" customWidth="1"/>
    <col min="7215" max="7215" width="11.140625" style="2" bestFit="1" customWidth="1"/>
    <col min="7216" max="7217" width="10.5703125" style="2"/>
    <col min="7218" max="7218" width="11.140625" style="2" customWidth="1"/>
    <col min="7219" max="7448" width="10.5703125" style="2"/>
    <col min="7449" max="7456" width="0" style="2" hidden="1" customWidth="1"/>
    <col min="7457" max="7457" width="3.7109375" style="2" customWidth="1"/>
    <col min="7458" max="7458" width="3.85546875" style="2" customWidth="1"/>
    <col min="7459" max="7459" width="3.7109375" style="2" customWidth="1"/>
    <col min="7460" max="7460" width="12.7109375" style="2" customWidth="1"/>
    <col min="7461" max="7461" width="52.7109375" style="2" customWidth="1"/>
    <col min="7462" max="7465" width="0" style="2" hidden="1" customWidth="1"/>
    <col min="7466" max="7466" width="12.28515625" style="2" customWidth="1"/>
    <col min="7467" max="7467" width="6.42578125" style="2" customWidth="1"/>
    <col min="7468" max="7468" width="12.28515625" style="2" customWidth="1"/>
    <col min="7469" max="7469" width="0" style="2" hidden="1" customWidth="1"/>
    <col min="7470" max="7470" width="3.7109375" style="2" customWidth="1"/>
    <col min="7471" max="7471" width="11.140625" style="2" bestFit="1" customWidth="1"/>
    <col min="7472" max="7473" width="10.5703125" style="2"/>
    <col min="7474" max="7474" width="11.140625" style="2" customWidth="1"/>
    <col min="7475" max="7704" width="10.5703125" style="2"/>
    <col min="7705" max="7712" width="0" style="2" hidden="1" customWidth="1"/>
    <col min="7713" max="7713" width="3.7109375" style="2" customWidth="1"/>
    <col min="7714" max="7714" width="3.85546875" style="2" customWidth="1"/>
    <col min="7715" max="7715" width="3.7109375" style="2" customWidth="1"/>
    <col min="7716" max="7716" width="12.7109375" style="2" customWidth="1"/>
    <col min="7717" max="7717" width="52.7109375" style="2" customWidth="1"/>
    <col min="7718" max="7721" width="0" style="2" hidden="1" customWidth="1"/>
    <col min="7722" max="7722" width="12.28515625" style="2" customWidth="1"/>
    <col min="7723" max="7723" width="6.42578125" style="2" customWidth="1"/>
    <col min="7724" max="7724" width="12.28515625" style="2" customWidth="1"/>
    <col min="7725" max="7725" width="0" style="2" hidden="1" customWidth="1"/>
    <col min="7726" max="7726" width="3.7109375" style="2" customWidth="1"/>
    <col min="7727" max="7727" width="11.140625" style="2" bestFit="1" customWidth="1"/>
    <col min="7728" max="7729" width="10.5703125" style="2"/>
    <col min="7730" max="7730" width="11.140625" style="2" customWidth="1"/>
    <col min="7731" max="7960" width="10.5703125" style="2"/>
    <col min="7961" max="7968" width="0" style="2" hidden="1" customWidth="1"/>
    <col min="7969" max="7969" width="3.7109375" style="2" customWidth="1"/>
    <col min="7970" max="7970" width="3.85546875" style="2" customWidth="1"/>
    <col min="7971" max="7971" width="3.7109375" style="2" customWidth="1"/>
    <col min="7972" max="7972" width="12.7109375" style="2" customWidth="1"/>
    <col min="7973" max="7973" width="52.7109375" style="2" customWidth="1"/>
    <col min="7974" max="7977" width="0" style="2" hidden="1" customWidth="1"/>
    <col min="7978" max="7978" width="12.28515625" style="2" customWidth="1"/>
    <col min="7979" max="7979" width="6.42578125" style="2" customWidth="1"/>
    <col min="7980" max="7980" width="12.28515625" style="2" customWidth="1"/>
    <col min="7981" max="7981" width="0" style="2" hidden="1" customWidth="1"/>
    <col min="7982" max="7982" width="3.7109375" style="2" customWidth="1"/>
    <col min="7983" max="7983" width="11.140625" style="2" bestFit="1" customWidth="1"/>
    <col min="7984" max="7985" width="10.5703125" style="2"/>
    <col min="7986" max="7986" width="11.140625" style="2" customWidth="1"/>
    <col min="7987" max="8216" width="10.5703125" style="2"/>
    <col min="8217" max="8224" width="0" style="2" hidden="1" customWidth="1"/>
    <col min="8225" max="8225" width="3.7109375" style="2" customWidth="1"/>
    <col min="8226" max="8226" width="3.85546875" style="2" customWidth="1"/>
    <col min="8227" max="8227" width="3.7109375" style="2" customWidth="1"/>
    <col min="8228" max="8228" width="12.7109375" style="2" customWidth="1"/>
    <col min="8229" max="8229" width="52.7109375" style="2" customWidth="1"/>
    <col min="8230" max="8233" width="0" style="2" hidden="1" customWidth="1"/>
    <col min="8234" max="8234" width="12.28515625" style="2" customWidth="1"/>
    <col min="8235" max="8235" width="6.42578125" style="2" customWidth="1"/>
    <col min="8236" max="8236" width="12.28515625" style="2" customWidth="1"/>
    <col min="8237" max="8237" width="0" style="2" hidden="1" customWidth="1"/>
    <col min="8238" max="8238" width="3.7109375" style="2" customWidth="1"/>
    <col min="8239" max="8239" width="11.140625" style="2" bestFit="1" customWidth="1"/>
    <col min="8240" max="8241" width="10.5703125" style="2"/>
    <col min="8242" max="8242" width="11.140625" style="2" customWidth="1"/>
    <col min="8243" max="8472" width="10.5703125" style="2"/>
    <col min="8473" max="8480" width="0" style="2" hidden="1" customWidth="1"/>
    <col min="8481" max="8481" width="3.7109375" style="2" customWidth="1"/>
    <col min="8482" max="8482" width="3.85546875" style="2" customWidth="1"/>
    <col min="8483" max="8483" width="3.7109375" style="2" customWidth="1"/>
    <col min="8484" max="8484" width="12.7109375" style="2" customWidth="1"/>
    <col min="8485" max="8485" width="52.7109375" style="2" customWidth="1"/>
    <col min="8486" max="8489" width="0" style="2" hidden="1" customWidth="1"/>
    <col min="8490" max="8490" width="12.28515625" style="2" customWidth="1"/>
    <col min="8491" max="8491" width="6.42578125" style="2" customWidth="1"/>
    <col min="8492" max="8492" width="12.28515625" style="2" customWidth="1"/>
    <col min="8493" max="8493" width="0" style="2" hidden="1" customWidth="1"/>
    <col min="8494" max="8494" width="3.7109375" style="2" customWidth="1"/>
    <col min="8495" max="8495" width="11.140625" style="2" bestFit="1" customWidth="1"/>
    <col min="8496" max="8497" width="10.5703125" style="2"/>
    <col min="8498" max="8498" width="11.140625" style="2" customWidth="1"/>
    <col min="8499" max="8728" width="10.5703125" style="2"/>
    <col min="8729" max="8736" width="0" style="2" hidden="1" customWidth="1"/>
    <col min="8737" max="8737" width="3.7109375" style="2" customWidth="1"/>
    <col min="8738" max="8738" width="3.85546875" style="2" customWidth="1"/>
    <col min="8739" max="8739" width="3.7109375" style="2" customWidth="1"/>
    <col min="8740" max="8740" width="12.7109375" style="2" customWidth="1"/>
    <col min="8741" max="8741" width="52.7109375" style="2" customWidth="1"/>
    <col min="8742" max="8745" width="0" style="2" hidden="1" customWidth="1"/>
    <col min="8746" max="8746" width="12.28515625" style="2" customWidth="1"/>
    <col min="8747" max="8747" width="6.42578125" style="2" customWidth="1"/>
    <col min="8748" max="8748" width="12.28515625" style="2" customWidth="1"/>
    <col min="8749" max="8749" width="0" style="2" hidden="1" customWidth="1"/>
    <col min="8750" max="8750" width="3.7109375" style="2" customWidth="1"/>
    <col min="8751" max="8751" width="11.140625" style="2" bestFit="1" customWidth="1"/>
    <col min="8752" max="8753" width="10.5703125" style="2"/>
    <col min="8754" max="8754" width="11.140625" style="2" customWidth="1"/>
    <col min="8755" max="8984" width="10.5703125" style="2"/>
    <col min="8985" max="8992" width="0" style="2" hidden="1" customWidth="1"/>
    <col min="8993" max="8993" width="3.7109375" style="2" customWidth="1"/>
    <col min="8994" max="8994" width="3.85546875" style="2" customWidth="1"/>
    <col min="8995" max="8995" width="3.7109375" style="2" customWidth="1"/>
    <col min="8996" max="8996" width="12.7109375" style="2" customWidth="1"/>
    <col min="8997" max="8997" width="52.7109375" style="2" customWidth="1"/>
    <col min="8998" max="9001" width="0" style="2" hidden="1" customWidth="1"/>
    <col min="9002" max="9002" width="12.28515625" style="2" customWidth="1"/>
    <col min="9003" max="9003" width="6.42578125" style="2" customWidth="1"/>
    <col min="9004" max="9004" width="12.28515625" style="2" customWidth="1"/>
    <col min="9005" max="9005" width="0" style="2" hidden="1" customWidth="1"/>
    <col min="9006" max="9006" width="3.7109375" style="2" customWidth="1"/>
    <col min="9007" max="9007" width="11.140625" style="2" bestFit="1" customWidth="1"/>
    <col min="9008" max="9009" width="10.5703125" style="2"/>
    <col min="9010" max="9010" width="11.140625" style="2" customWidth="1"/>
    <col min="9011" max="9240" width="10.5703125" style="2"/>
    <col min="9241" max="9248" width="0" style="2" hidden="1" customWidth="1"/>
    <col min="9249" max="9249" width="3.7109375" style="2" customWidth="1"/>
    <col min="9250" max="9250" width="3.85546875" style="2" customWidth="1"/>
    <col min="9251" max="9251" width="3.7109375" style="2" customWidth="1"/>
    <col min="9252" max="9252" width="12.7109375" style="2" customWidth="1"/>
    <col min="9253" max="9253" width="52.7109375" style="2" customWidth="1"/>
    <col min="9254" max="9257" width="0" style="2" hidden="1" customWidth="1"/>
    <col min="9258" max="9258" width="12.28515625" style="2" customWidth="1"/>
    <col min="9259" max="9259" width="6.42578125" style="2" customWidth="1"/>
    <col min="9260" max="9260" width="12.28515625" style="2" customWidth="1"/>
    <col min="9261" max="9261" width="0" style="2" hidden="1" customWidth="1"/>
    <col min="9262" max="9262" width="3.7109375" style="2" customWidth="1"/>
    <col min="9263" max="9263" width="11.140625" style="2" bestFit="1" customWidth="1"/>
    <col min="9264" max="9265" width="10.5703125" style="2"/>
    <col min="9266" max="9266" width="11.140625" style="2" customWidth="1"/>
    <col min="9267" max="9496" width="10.5703125" style="2"/>
    <col min="9497" max="9504" width="0" style="2" hidden="1" customWidth="1"/>
    <col min="9505" max="9505" width="3.7109375" style="2" customWidth="1"/>
    <col min="9506" max="9506" width="3.85546875" style="2" customWidth="1"/>
    <col min="9507" max="9507" width="3.7109375" style="2" customWidth="1"/>
    <col min="9508" max="9508" width="12.7109375" style="2" customWidth="1"/>
    <col min="9509" max="9509" width="52.7109375" style="2" customWidth="1"/>
    <col min="9510" max="9513" width="0" style="2" hidden="1" customWidth="1"/>
    <col min="9514" max="9514" width="12.28515625" style="2" customWidth="1"/>
    <col min="9515" max="9515" width="6.42578125" style="2" customWidth="1"/>
    <col min="9516" max="9516" width="12.28515625" style="2" customWidth="1"/>
    <col min="9517" max="9517" width="0" style="2" hidden="1" customWidth="1"/>
    <col min="9518" max="9518" width="3.7109375" style="2" customWidth="1"/>
    <col min="9519" max="9519" width="11.140625" style="2" bestFit="1" customWidth="1"/>
    <col min="9520" max="9521" width="10.5703125" style="2"/>
    <col min="9522" max="9522" width="11.140625" style="2" customWidth="1"/>
    <col min="9523" max="9752" width="10.5703125" style="2"/>
    <col min="9753" max="9760" width="0" style="2" hidden="1" customWidth="1"/>
    <col min="9761" max="9761" width="3.7109375" style="2" customWidth="1"/>
    <col min="9762" max="9762" width="3.85546875" style="2" customWidth="1"/>
    <col min="9763" max="9763" width="3.7109375" style="2" customWidth="1"/>
    <col min="9764" max="9764" width="12.7109375" style="2" customWidth="1"/>
    <col min="9765" max="9765" width="52.7109375" style="2" customWidth="1"/>
    <col min="9766" max="9769" width="0" style="2" hidden="1" customWidth="1"/>
    <col min="9770" max="9770" width="12.28515625" style="2" customWidth="1"/>
    <col min="9771" max="9771" width="6.42578125" style="2" customWidth="1"/>
    <col min="9772" max="9772" width="12.28515625" style="2" customWidth="1"/>
    <col min="9773" max="9773" width="0" style="2" hidden="1" customWidth="1"/>
    <col min="9774" max="9774" width="3.7109375" style="2" customWidth="1"/>
    <col min="9775" max="9775" width="11.140625" style="2" bestFit="1" customWidth="1"/>
    <col min="9776" max="9777" width="10.5703125" style="2"/>
    <col min="9778" max="9778" width="11.140625" style="2" customWidth="1"/>
    <col min="9779" max="10008" width="10.5703125" style="2"/>
    <col min="10009" max="10016" width="0" style="2" hidden="1" customWidth="1"/>
    <col min="10017" max="10017" width="3.7109375" style="2" customWidth="1"/>
    <col min="10018" max="10018" width="3.85546875" style="2" customWidth="1"/>
    <col min="10019" max="10019" width="3.7109375" style="2" customWidth="1"/>
    <col min="10020" max="10020" width="12.7109375" style="2" customWidth="1"/>
    <col min="10021" max="10021" width="52.7109375" style="2" customWidth="1"/>
    <col min="10022" max="10025" width="0" style="2" hidden="1" customWidth="1"/>
    <col min="10026" max="10026" width="12.28515625" style="2" customWidth="1"/>
    <col min="10027" max="10027" width="6.42578125" style="2" customWidth="1"/>
    <col min="10028" max="10028" width="12.28515625" style="2" customWidth="1"/>
    <col min="10029" max="10029" width="0" style="2" hidden="1" customWidth="1"/>
    <col min="10030" max="10030" width="3.7109375" style="2" customWidth="1"/>
    <col min="10031" max="10031" width="11.140625" style="2" bestFit="1" customWidth="1"/>
    <col min="10032" max="10033" width="10.5703125" style="2"/>
    <col min="10034" max="10034" width="11.140625" style="2" customWidth="1"/>
    <col min="10035" max="10264" width="10.5703125" style="2"/>
    <col min="10265" max="10272" width="0" style="2" hidden="1" customWidth="1"/>
    <col min="10273" max="10273" width="3.7109375" style="2" customWidth="1"/>
    <col min="10274" max="10274" width="3.85546875" style="2" customWidth="1"/>
    <col min="10275" max="10275" width="3.7109375" style="2" customWidth="1"/>
    <col min="10276" max="10276" width="12.7109375" style="2" customWidth="1"/>
    <col min="10277" max="10277" width="52.7109375" style="2" customWidth="1"/>
    <col min="10278" max="10281" width="0" style="2" hidden="1" customWidth="1"/>
    <col min="10282" max="10282" width="12.28515625" style="2" customWidth="1"/>
    <col min="10283" max="10283" width="6.42578125" style="2" customWidth="1"/>
    <col min="10284" max="10284" width="12.28515625" style="2" customWidth="1"/>
    <col min="10285" max="10285" width="0" style="2" hidden="1" customWidth="1"/>
    <col min="10286" max="10286" width="3.7109375" style="2" customWidth="1"/>
    <col min="10287" max="10287" width="11.140625" style="2" bestFit="1" customWidth="1"/>
    <col min="10288" max="10289" width="10.5703125" style="2"/>
    <col min="10290" max="10290" width="11.140625" style="2" customWidth="1"/>
    <col min="10291" max="10520" width="10.5703125" style="2"/>
    <col min="10521" max="10528" width="0" style="2" hidden="1" customWidth="1"/>
    <col min="10529" max="10529" width="3.7109375" style="2" customWidth="1"/>
    <col min="10530" max="10530" width="3.85546875" style="2" customWidth="1"/>
    <col min="10531" max="10531" width="3.7109375" style="2" customWidth="1"/>
    <col min="10532" max="10532" width="12.7109375" style="2" customWidth="1"/>
    <col min="10533" max="10533" width="52.7109375" style="2" customWidth="1"/>
    <col min="10534" max="10537" width="0" style="2" hidden="1" customWidth="1"/>
    <col min="10538" max="10538" width="12.28515625" style="2" customWidth="1"/>
    <col min="10539" max="10539" width="6.42578125" style="2" customWidth="1"/>
    <col min="10540" max="10540" width="12.28515625" style="2" customWidth="1"/>
    <col min="10541" max="10541" width="0" style="2" hidden="1" customWidth="1"/>
    <col min="10542" max="10542" width="3.7109375" style="2" customWidth="1"/>
    <col min="10543" max="10543" width="11.140625" style="2" bestFit="1" customWidth="1"/>
    <col min="10544" max="10545" width="10.5703125" style="2"/>
    <col min="10546" max="10546" width="11.140625" style="2" customWidth="1"/>
    <col min="10547" max="10776" width="10.5703125" style="2"/>
    <col min="10777" max="10784" width="0" style="2" hidden="1" customWidth="1"/>
    <col min="10785" max="10785" width="3.7109375" style="2" customWidth="1"/>
    <col min="10786" max="10786" width="3.85546875" style="2" customWidth="1"/>
    <col min="10787" max="10787" width="3.7109375" style="2" customWidth="1"/>
    <col min="10788" max="10788" width="12.7109375" style="2" customWidth="1"/>
    <col min="10789" max="10789" width="52.7109375" style="2" customWidth="1"/>
    <col min="10790" max="10793" width="0" style="2" hidden="1" customWidth="1"/>
    <col min="10794" max="10794" width="12.28515625" style="2" customWidth="1"/>
    <col min="10795" max="10795" width="6.42578125" style="2" customWidth="1"/>
    <col min="10796" max="10796" width="12.28515625" style="2" customWidth="1"/>
    <col min="10797" max="10797" width="0" style="2" hidden="1" customWidth="1"/>
    <col min="10798" max="10798" width="3.7109375" style="2" customWidth="1"/>
    <col min="10799" max="10799" width="11.140625" style="2" bestFit="1" customWidth="1"/>
    <col min="10800" max="10801" width="10.5703125" style="2"/>
    <col min="10802" max="10802" width="11.140625" style="2" customWidth="1"/>
    <col min="10803" max="11032" width="10.5703125" style="2"/>
    <col min="11033" max="11040" width="0" style="2" hidden="1" customWidth="1"/>
    <col min="11041" max="11041" width="3.7109375" style="2" customWidth="1"/>
    <col min="11042" max="11042" width="3.85546875" style="2" customWidth="1"/>
    <col min="11043" max="11043" width="3.7109375" style="2" customWidth="1"/>
    <col min="11044" max="11044" width="12.7109375" style="2" customWidth="1"/>
    <col min="11045" max="11045" width="52.7109375" style="2" customWidth="1"/>
    <col min="11046" max="11049" width="0" style="2" hidden="1" customWidth="1"/>
    <col min="11050" max="11050" width="12.28515625" style="2" customWidth="1"/>
    <col min="11051" max="11051" width="6.42578125" style="2" customWidth="1"/>
    <col min="11052" max="11052" width="12.28515625" style="2" customWidth="1"/>
    <col min="11053" max="11053" width="0" style="2" hidden="1" customWidth="1"/>
    <col min="11054" max="11054" width="3.7109375" style="2" customWidth="1"/>
    <col min="11055" max="11055" width="11.140625" style="2" bestFit="1" customWidth="1"/>
    <col min="11056" max="11057" width="10.5703125" style="2"/>
    <col min="11058" max="11058" width="11.140625" style="2" customWidth="1"/>
    <col min="11059" max="11288" width="10.5703125" style="2"/>
    <col min="11289" max="11296" width="0" style="2" hidden="1" customWidth="1"/>
    <col min="11297" max="11297" width="3.7109375" style="2" customWidth="1"/>
    <col min="11298" max="11298" width="3.85546875" style="2" customWidth="1"/>
    <col min="11299" max="11299" width="3.7109375" style="2" customWidth="1"/>
    <col min="11300" max="11300" width="12.7109375" style="2" customWidth="1"/>
    <col min="11301" max="11301" width="52.7109375" style="2" customWidth="1"/>
    <col min="11302" max="11305" width="0" style="2" hidden="1" customWidth="1"/>
    <col min="11306" max="11306" width="12.28515625" style="2" customWidth="1"/>
    <col min="11307" max="11307" width="6.42578125" style="2" customWidth="1"/>
    <col min="11308" max="11308" width="12.28515625" style="2" customWidth="1"/>
    <col min="11309" max="11309" width="0" style="2" hidden="1" customWidth="1"/>
    <col min="11310" max="11310" width="3.7109375" style="2" customWidth="1"/>
    <col min="11311" max="11311" width="11.140625" style="2" bestFit="1" customWidth="1"/>
    <col min="11312" max="11313" width="10.5703125" style="2"/>
    <col min="11314" max="11314" width="11.140625" style="2" customWidth="1"/>
    <col min="11315" max="11544" width="10.5703125" style="2"/>
    <col min="11545" max="11552" width="0" style="2" hidden="1" customWidth="1"/>
    <col min="11553" max="11553" width="3.7109375" style="2" customWidth="1"/>
    <col min="11554" max="11554" width="3.85546875" style="2" customWidth="1"/>
    <col min="11555" max="11555" width="3.7109375" style="2" customWidth="1"/>
    <col min="11556" max="11556" width="12.7109375" style="2" customWidth="1"/>
    <col min="11557" max="11557" width="52.7109375" style="2" customWidth="1"/>
    <col min="11558" max="11561" width="0" style="2" hidden="1" customWidth="1"/>
    <col min="11562" max="11562" width="12.28515625" style="2" customWidth="1"/>
    <col min="11563" max="11563" width="6.42578125" style="2" customWidth="1"/>
    <col min="11564" max="11564" width="12.28515625" style="2" customWidth="1"/>
    <col min="11565" max="11565" width="0" style="2" hidden="1" customWidth="1"/>
    <col min="11566" max="11566" width="3.7109375" style="2" customWidth="1"/>
    <col min="11567" max="11567" width="11.140625" style="2" bestFit="1" customWidth="1"/>
    <col min="11568" max="11569" width="10.5703125" style="2"/>
    <col min="11570" max="11570" width="11.140625" style="2" customWidth="1"/>
    <col min="11571" max="11800" width="10.5703125" style="2"/>
    <col min="11801" max="11808" width="0" style="2" hidden="1" customWidth="1"/>
    <col min="11809" max="11809" width="3.7109375" style="2" customWidth="1"/>
    <col min="11810" max="11810" width="3.85546875" style="2" customWidth="1"/>
    <col min="11811" max="11811" width="3.7109375" style="2" customWidth="1"/>
    <col min="11812" max="11812" width="12.7109375" style="2" customWidth="1"/>
    <col min="11813" max="11813" width="52.7109375" style="2" customWidth="1"/>
    <col min="11814" max="11817" width="0" style="2" hidden="1" customWidth="1"/>
    <col min="11818" max="11818" width="12.28515625" style="2" customWidth="1"/>
    <col min="11819" max="11819" width="6.42578125" style="2" customWidth="1"/>
    <col min="11820" max="11820" width="12.28515625" style="2" customWidth="1"/>
    <col min="11821" max="11821" width="0" style="2" hidden="1" customWidth="1"/>
    <col min="11822" max="11822" width="3.7109375" style="2" customWidth="1"/>
    <col min="11823" max="11823" width="11.140625" style="2" bestFit="1" customWidth="1"/>
    <col min="11824" max="11825" width="10.5703125" style="2"/>
    <col min="11826" max="11826" width="11.140625" style="2" customWidth="1"/>
    <col min="11827" max="12056" width="10.5703125" style="2"/>
    <col min="12057" max="12064" width="0" style="2" hidden="1" customWidth="1"/>
    <col min="12065" max="12065" width="3.7109375" style="2" customWidth="1"/>
    <col min="12066" max="12066" width="3.85546875" style="2" customWidth="1"/>
    <col min="12067" max="12067" width="3.7109375" style="2" customWidth="1"/>
    <col min="12068" max="12068" width="12.7109375" style="2" customWidth="1"/>
    <col min="12069" max="12069" width="52.7109375" style="2" customWidth="1"/>
    <col min="12070" max="12073" width="0" style="2" hidden="1" customWidth="1"/>
    <col min="12074" max="12074" width="12.28515625" style="2" customWidth="1"/>
    <col min="12075" max="12075" width="6.42578125" style="2" customWidth="1"/>
    <col min="12076" max="12076" width="12.28515625" style="2" customWidth="1"/>
    <col min="12077" max="12077" width="0" style="2" hidden="1" customWidth="1"/>
    <col min="12078" max="12078" width="3.7109375" style="2" customWidth="1"/>
    <col min="12079" max="12079" width="11.140625" style="2" bestFit="1" customWidth="1"/>
    <col min="12080" max="12081" width="10.5703125" style="2"/>
    <col min="12082" max="12082" width="11.140625" style="2" customWidth="1"/>
    <col min="12083" max="12312" width="10.5703125" style="2"/>
    <col min="12313" max="12320" width="0" style="2" hidden="1" customWidth="1"/>
    <col min="12321" max="12321" width="3.7109375" style="2" customWidth="1"/>
    <col min="12322" max="12322" width="3.85546875" style="2" customWidth="1"/>
    <col min="12323" max="12323" width="3.7109375" style="2" customWidth="1"/>
    <col min="12324" max="12324" width="12.7109375" style="2" customWidth="1"/>
    <col min="12325" max="12325" width="52.7109375" style="2" customWidth="1"/>
    <col min="12326" max="12329" width="0" style="2" hidden="1" customWidth="1"/>
    <col min="12330" max="12330" width="12.28515625" style="2" customWidth="1"/>
    <col min="12331" max="12331" width="6.42578125" style="2" customWidth="1"/>
    <col min="12332" max="12332" width="12.28515625" style="2" customWidth="1"/>
    <col min="12333" max="12333" width="0" style="2" hidden="1" customWidth="1"/>
    <col min="12334" max="12334" width="3.7109375" style="2" customWidth="1"/>
    <col min="12335" max="12335" width="11.140625" style="2" bestFit="1" customWidth="1"/>
    <col min="12336" max="12337" width="10.5703125" style="2"/>
    <col min="12338" max="12338" width="11.140625" style="2" customWidth="1"/>
    <col min="12339" max="12568" width="10.5703125" style="2"/>
    <col min="12569" max="12576" width="0" style="2" hidden="1" customWidth="1"/>
    <col min="12577" max="12577" width="3.7109375" style="2" customWidth="1"/>
    <col min="12578" max="12578" width="3.85546875" style="2" customWidth="1"/>
    <col min="12579" max="12579" width="3.7109375" style="2" customWidth="1"/>
    <col min="12580" max="12580" width="12.7109375" style="2" customWidth="1"/>
    <col min="12581" max="12581" width="52.7109375" style="2" customWidth="1"/>
    <col min="12582" max="12585" width="0" style="2" hidden="1" customWidth="1"/>
    <col min="12586" max="12586" width="12.28515625" style="2" customWidth="1"/>
    <col min="12587" max="12587" width="6.42578125" style="2" customWidth="1"/>
    <col min="12588" max="12588" width="12.28515625" style="2" customWidth="1"/>
    <col min="12589" max="12589" width="0" style="2" hidden="1" customWidth="1"/>
    <col min="12590" max="12590" width="3.7109375" style="2" customWidth="1"/>
    <col min="12591" max="12591" width="11.140625" style="2" bestFit="1" customWidth="1"/>
    <col min="12592" max="12593" width="10.5703125" style="2"/>
    <col min="12594" max="12594" width="11.140625" style="2" customWidth="1"/>
    <col min="12595" max="12824" width="10.5703125" style="2"/>
    <col min="12825" max="12832" width="0" style="2" hidden="1" customWidth="1"/>
    <col min="12833" max="12833" width="3.7109375" style="2" customWidth="1"/>
    <col min="12834" max="12834" width="3.85546875" style="2" customWidth="1"/>
    <col min="12835" max="12835" width="3.7109375" style="2" customWidth="1"/>
    <col min="12836" max="12836" width="12.7109375" style="2" customWidth="1"/>
    <col min="12837" max="12837" width="52.7109375" style="2" customWidth="1"/>
    <col min="12838" max="12841" width="0" style="2" hidden="1" customWidth="1"/>
    <col min="12842" max="12842" width="12.28515625" style="2" customWidth="1"/>
    <col min="12843" max="12843" width="6.42578125" style="2" customWidth="1"/>
    <col min="12844" max="12844" width="12.28515625" style="2" customWidth="1"/>
    <col min="12845" max="12845" width="0" style="2" hidden="1" customWidth="1"/>
    <col min="12846" max="12846" width="3.7109375" style="2" customWidth="1"/>
    <col min="12847" max="12847" width="11.140625" style="2" bestFit="1" customWidth="1"/>
    <col min="12848" max="12849" width="10.5703125" style="2"/>
    <col min="12850" max="12850" width="11.140625" style="2" customWidth="1"/>
    <col min="12851" max="13080" width="10.5703125" style="2"/>
    <col min="13081" max="13088" width="0" style="2" hidden="1" customWidth="1"/>
    <col min="13089" max="13089" width="3.7109375" style="2" customWidth="1"/>
    <col min="13090" max="13090" width="3.85546875" style="2" customWidth="1"/>
    <col min="13091" max="13091" width="3.7109375" style="2" customWidth="1"/>
    <col min="13092" max="13092" width="12.7109375" style="2" customWidth="1"/>
    <col min="13093" max="13093" width="52.7109375" style="2" customWidth="1"/>
    <col min="13094" max="13097" width="0" style="2" hidden="1" customWidth="1"/>
    <col min="13098" max="13098" width="12.28515625" style="2" customWidth="1"/>
    <col min="13099" max="13099" width="6.42578125" style="2" customWidth="1"/>
    <col min="13100" max="13100" width="12.28515625" style="2" customWidth="1"/>
    <col min="13101" max="13101" width="0" style="2" hidden="1" customWidth="1"/>
    <col min="13102" max="13102" width="3.7109375" style="2" customWidth="1"/>
    <col min="13103" max="13103" width="11.140625" style="2" bestFit="1" customWidth="1"/>
    <col min="13104" max="13105" width="10.5703125" style="2"/>
    <col min="13106" max="13106" width="11.140625" style="2" customWidth="1"/>
    <col min="13107" max="13336" width="10.5703125" style="2"/>
    <col min="13337" max="13344" width="0" style="2" hidden="1" customWidth="1"/>
    <col min="13345" max="13345" width="3.7109375" style="2" customWidth="1"/>
    <col min="13346" max="13346" width="3.85546875" style="2" customWidth="1"/>
    <col min="13347" max="13347" width="3.7109375" style="2" customWidth="1"/>
    <col min="13348" max="13348" width="12.7109375" style="2" customWidth="1"/>
    <col min="13349" max="13349" width="52.7109375" style="2" customWidth="1"/>
    <col min="13350" max="13353" width="0" style="2" hidden="1" customWidth="1"/>
    <col min="13354" max="13354" width="12.28515625" style="2" customWidth="1"/>
    <col min="13355" max="13355" width="6.42578125" style="2" customWidth="1"/>
    <col min="13356" max="13356" width="12.28515625" style="2" customWidth="1"/>
    <col min="13357" max="13357" width="0" style="2" hidden="1" customWidth="1"/>
    <col min="13358" max="13358" width="3.7109375" style="2" customWidth="1"/>
    <col min="13359" max="13359" width="11.140625" style="2" bestFit="1" customWidth="1"/>
    <col min="13360" max="13361" width="10.5703125" style="2"/>
    <col min="13362" max="13362" width="11.140625" style="2" customWidth="1"/>
    <col min="13363" max="13592" width="10.5703125" style="2"/>
    <col min="13593" max="13600" width="0" style="2" hidden="1" customWidth="1"/>
    <col min="13601" max="13601" width="3.7109375" style="2" customWidth="1"/>
    <col min="13602" max="13602" width="3.85546875" style="2" customWidth="1"/>
    <col min="13603" max="13603" width="3.7109375" style="2" customWidth="1"/>
    <col min="13604" max="13604" width="12.7109375" style="2" customWidth="1"/>
    <col min="13605" max="13605" width="52.7109375" style="2" customWidth="1"/>
    <col min="13606" max="13609" width="0" style="2" hidden="1" customWidth="1"/>
    <col min="13610" max="13610" width="12.28515625" style="2" customWidth="1"/>
    <col min="13611" max="13611" width="6.42578125" style="2" customWidth="1"/>
    <col min="13612" max="13612" width="12.28515625" style="2" customWidth="1"/>
    <col min="13613" max="13613" width="0" style="2" hidden="1" customWidth="1"/>
    <col min="13614" max="13614" width="3.7109375" style="2" customWidth="1"/>
    <col min="13615" max="13615" width="11.140625" style="2" bestFit="1" customWidth="1"/>
    <col min="13616" max="13617" width="10.5703125" style="2"/>
    <col min="13618" max="13618" width="11.140625" style="2" customWidth="1"/>
    <col min="13619" max="13848" width="10.5703125" style="2"/>
    <col min="13849" max="13856" width="0" style="2" hidden="1" customWidth="1"/>
    <col min="13857" max="13857" width="3.7109375" style="2" customWidth="1"/>
    <col min="13858" max="13858" width="3.85546875" style="2" customWidth="1"/>
    <col min="13859" max="13859" width="3.7109375" style="2" customWidth="1"/>
    <col min="13860" max="13860" width="12.7109375" style="2" customWidth="1"/>
    <col min="13861" max="13861" width="52.7109375" style="2" customWidth="1"/>
    <col min="13862" max="13865" width="0" style="2" hidden="1" customWidth="1"/>
    <col min="13866" max="13866" width="12.28515625" style="2" customWidth="1"/>
    <col min="13867" max="13867" width="6.42578125" style="2" customWidth="1"/>
    <col min="13868" max="13868" width="12.28515625" style="2" customWidth="1"/>
    <col min="13869" max="13869" width="0" style="2" hidden="1" customWidth="1"/>
    <col min="13870" max="13870" width="3.7109375" style="2" customWidth="1"/>
    <col min="13871" max="13871" width="11.140625" style="2" bestFit="1" customWidth="1"/>
    <col min="13872" max="13873" width="10.5703125" style="2"/>
    <col min="13874" max="13874" width="11.140625" style="2" customWidth="1"/>
    <col min="13875" max="14104" width="10.5703125" style="2"/>
    <col min="14105" max="14112" width="0" style="2" hidden="1" customWidth="1"/>
    <col min="14113" max="14113" width="3.7109375" style="2" customWidth="1"/>
    <col min="14114" max="14114" width="3.85546875" style="2" customWidth="1"/>
    <col min="14115" max="14115" width="3.7109375" style="2" customWidth="1"/>
    <col min="14116" max="14116" width="12.7109375" style="2" customWidth="1"/>
    <col min="14117" max="14117" width="52.7109375" style="2" customWidth="1"/>
    <col min="14118" max="14121" width="0" style="2" hidden="1" customWidth="1"/>
    <col min="14122" max="14122" width="12.28515625" style="2" customWidth="1"/>
    <col min="14123" max="14123" width="6.42578125" style="2" customWidth="1"/>
    <col min="14124" max="14124" width="12.28515625" style="2" customWidth="1"/>
    <col min="14125" max="14125" width="0" style="2" hidden="1" customWidth="1"/>
    <col min="14126" max="14126" width="3.7109375" style="2" customWidth="1"/>
    <col min="14127" max="14127" width="11.140625" style="2" bestFit="1" customWidth="1"/>
    <col min="14128" max="14129" width="10.5703125" style="2"/>
    <col min="14130" max="14130" width="11.140625" style="2" customWidth="1"/>
    <col min="14131" max="14360" width="10.5703125" style="2"/>
    <col min="14361" max="14368" width="0" style="2" hidden="1" customWidth="1"/>
    <col min="14369" max="14369" width="3.7109375" style="2" customWidth="1"/>
    <col min="14370" max="14370" width="3.85546875" style="2" customWidth="1"/>
    <col min="14371" max="14371" width="3.7109375" style="2" customWidth="1"/>
    <col min="14372" max="14372" width="12.7109375" style="2" customWidth="1"/>
    <col min="14373" max="14373" width="52.7109375" style="2" customWidth="1"/>
    <col min="14374" max="14377" width="0" style="2" hidden="1" customWidth="1"/>
    <col min="14378" max="14378" width="12.28515625" style="2" customWidth="1"/>
    <col min="14379" max="14379" width="6.42578125" style="2" customWidth="1"/>
    <col min="14380" max="14380" width="12.28515625" style="2" customWidth="1"/>
    <col min="14381" max="14381" width="0" style="2" hidden="1" customWidth="1"/>
    <col min="14382" max="14382" width="3.7109375" style="2" customWidth="1"/>
    <col min="14383" max="14383" width="11.140625" style="2" bestFit="1" customWidth="1"/>
    <col min="14384" max="14385" width="10.5703125" style="2"/>
    <col min="14386" max="14386" width="11.140625" style="2" customWidth="1"/>
    <col min="14387" max="14616" width="10.5703125" style="2"/>
    <col min="14617" max="14624" width="0" style="2" hidden="1" customWidth="1"/>
    <col min="14625" max="14625" width="3.7109375" style="2" customWidth="1"/>
    <col min="14626" max="14626" width="3.85546875" style="2" customWidth="1"/>
    <col min="14627" max="14627" width="3.7109375" style="2" customWidth="1"/>
    <col min="14628" max="14628" width="12.7109375" style="2" customWidth="1"/>
    <col min="14629" max="14629" width="52.7109375" style="2" customWidth="1"/>
    <col min="14630" max="14633" width="0" style="2" hidden="1" customWidth="1"/>
    <col min="14634" max="14634" width="12.28515625" style="2" customWidth="1"/>
    <col min="14635" max="14635" width="6.42578125" style="2" customWidth="1"/>
    <col min="14636" max="14636" width="12.28515625" style="2" customWidth="1"/>
    <col min="14637" max="14637" width="0" style="2" hidden="1" customWidth="1"/>
    <col min="14638" max="14638" width="3.7109375" style="2" customWidth="1"/>
    <col min="14639" max="14639" width="11.140625" style="2" bestFit="1" customWidth="1"/>
    <col min="14640" max="14641" width="10.5703125" style="2"/>
    <col min="14642" max="14642" width="11.140625" style="2" customWidth="1"/>
    <col min="14643" max="14872" width="10.5703125" style="2"/>
    <col min="14873" max="14880" width="0" style="2" hidden="1" customWidth="1"/>
    <col min="14881" max="14881" width="3.7109375" style="2" customWidth="1"/>
    <col min="14882" max="14882" width="3.85546875" style="2" customWidth="1"/>
    <col min="14883" max="14883" width="3.7109375" style="2" customWidth="1"/>
    <col min="14884" max="14884" width="12.7109375" style="2" customWidth="1"/>
    <col min="14885" max="14885" width="52.7109375" style="2" customWidth="1"/>
    <col min="14886" max="14889" width="0" style="2" hidden="1" customWidth="1"/>
    <col min="14890" max="14890" width="12.28515625" style="2" customWidth="1"/>
    <col min="14891" max="14891" width="6.42578125" style="2" customWidth="1"/>
    <col min="14892" max="14892" width="12.28515625" style="2" customWidth="1"/>
    <col min="14893" max="14893" width="0" style="2" hidden="1" customWidth="1"/>
    <col min="14894" max="14894" width="3.7109375" style="2" customWidth="1"/>
    <col min="14895" max="14895" width="11.140625" style="2" bestFit="1" customWidth="1"/>
    <col min="14896" max="14897" width="10.5703125" style="2"/>
    <col min="14898" max="14898" width="11.140625" style="2" customWidth="1"/>
    <col min="14899" max="15128" width="10.5703125" style="2"/>
    <col min="15129" max="15136" width="0" style="2" hidden="1" customWidth="1"/>
    <col min="15137" max="15137" width="3.7109375" style="2" customWidth="1"/>
    <col min="15138" max="15138" width="3.85546875" style="2" customWidth="1"/>
    <col min="15139" max="15139" width="3.7109375" style="2" customWidth="1"/>
    <col min="15140" max="15140" width="12.7109375" style="2" customWidth="1"/>
    <col min="15141" max="15141" width="52.7109375" style="2" customWidth="1"/>
    <col min="15142" max="15145" width="0" style="2" hidden="1" customWidth="1"/>
    <col min="15146" max="15146" width="12.28515625" style="2" customWidth="1"/>
    <col min="15147" max="15147" width="6.42578125" style="2" customWidth="1"/>
    <col min="15148" max="15148" width="12.28515625" style="2" customWidth="1"/>
    <col min="15149" max="15149" width="0" style="2" hidden="1" customWidth="1"/>
    <col min="15150" max="15150" width="3.7109375" style="2" customWidth="1"/>
    <col min="15151" max="15151" width="11.140625" style="2" bestFit="1" customWidth="1"/>
    <col min="15152" max="15153" width="10.5703125" style="2"/>
    <col min="15154" max="15154" width="11.140625" style="2" customWidth="1"/>
    <col min="15155" max="15384" width="10.5703125" style="2"/>
    <col min="15385" max="15392" width="0" style="2" hidden="1" customWidth="1"/>
    <col min="15393" max="15393" width="3.7109375" style="2" customWidth="1"/>
    <col min="15394" max="15394" width="3.85546875" style="2" customWidth="1"/>
    <col min="15395" max="15395" width="3.7109375" style="2" customWidth="1"/>
    <col min="15396" max="15396" width="12.7109375" style="2" customWidth="1"/>
    <col min="15397" max="15397" width="52.7109375" style="2" customWidth="1"/>
    <col min="15398" max="15401" width="0" style="2" hidden="1" customWidth="1"/>
    <col min="15402" max="15402" width="12.28515625" style="2" customWidth="1"/>
    <col min="15403" max="15403" width="6.42578125" style="2" customWidth="1"/>
    <col min="15404" max="15404" width="12.28515625" style="2" customWidth="1"/>
    <col min="15405" max="15405" width="0" style="2" hidden="1" customWidth="1"/>
    <col min="15406" max="15406" width="3.7109375" style="2" customWidth="1"/>
    <col min="15407" max="15407" width="11.140625" style="2" bestFit="1" customWidth="1"/>
    <col min="15408" max="15409" width="10.5703125" style="2"/>
    <col min="15410" max="15410" width="11.140625" style="2" customWidth="1"/>
    <col min="15411" max="15640" width="10.5703125" style="2"/>
    <col min="15641" max="15648" width="0" style="2" hidden="1" customWidth="1"/>
    <col min="15649" max="15649" width="3.7109375" style="2" customWidth="1"/>
    <col min="15650" max="15650" width="3.85546875" style="2" customWidth="1"/>
    <col min="15651" max="15651" width="3.7109375" style="2" customWidth="1"/>
    <col min="15652" max="15652" width="12.7109375" style="2" customWidth="1"/>
    <col min="15653" max="15653" width="52.7109375" style="2" customWidth="1"/>
    <col min="15654" max="15657" width="0" style="2" hidden="1" customWidth="1"/>
    <col min="15658" max="15658" width="12.28515625" style="2" customWidth="1"/>
    <col min="15659" max="15659" width="6.42578125" style="2" customWidth="1"/>
    <col min="15660" max="15660" width="12.28515625" style="2" customWidth="1"/>
    <col min="15661" max="15661" width="0" style="2" hidden="1" customWidth="1"/>
    <col min="15662" max="15662" width="3.7109375" style="2" customWidth="1"/>
    <col min="15663" max="15663" width="11.140625" style="2" bestFit="1" customWidth="1"/>
    <col min="15664" max="15665" width="10.5703125" style="2"/>
    <col min="15666" max="15666" width="11.140625" style="2" customWidth="1"/>
    <col min="15667" max="15896" width="10.5703125" style="2"/>
    <col min="15897" max="15904" width="0" style="2" hidden="1" customWidth="1"/>
    <col min="15905" max="15905" width="3.7109375" style="2" customWidth="1"/>
    <col min="15906" max="15906" width="3.85546875" style="2" customWidth="1"/>
    <col min="15907" max="15907" width="3.7109375" style="2" customWidth="1"/>
    <col min="15908" max="15908" width="12.7109375" style="2" customWidth="1"/>
    <col min="15909" max="15909" width="52.7109375" style="2" customWidth="1"/>
    <col min="15910" max="15913" width="0" style="2" hidden="1" customWidth="1"/>
    <col min="15914" max="15914" width="12.28515625" style="2" customWidth="1"/>
    <col min="15915" max="15915" width="6.42578125" style="2" customWidth="1"/>
    <col min="15916" max="15916" width="12.28515625" style="2" customWidth="1"/>
    <col min="15917" max="15917" width="0" style="2" hidden="1" customWidth="1"/>
    <col min="15918" max="15918" width="3.7109375" style="2" customWidth="1"/>
    <col min="15919" max="15919" width="11.140625" style="2" bestFit="1" customWidth="1"/>
    <col min="15920" max="15921" width="10.5703125" style="2"/>
    <col min="15922" max="15922" width="11.140625" style="2" customWidth="1"/>
    <col min="15923" max="16152" width="10.5703125" style="2"/>
    <col min="16153" max="16160" width="0" style="2" hidden="1" customWidth="1"/>
    <col min="16161" max="16161" width="3.7109375" style="2" customWidth="1"/>
    <col min="16162" max="16162" width="3.85546875" style="2" customWidth="1"/>
    <col min="16163" max="16163" width="3.7109375" style="2" customWidth="1"/>
    <col min="16164" max="16164" width="12.7109375" style="2" customWidth="1"/>
    <col min="16165" max="16165" width="52.7109375" style="2" customWidth="1"/>
    <col min="16166" max="16169" width="0" style="2" hidden="1" customWidth="1"/>
    <col min="16170" max="16170" width="12.28515625" style="2" customWidth="1"/>
    <col min="16171" max="16171" width="6.42578125" style="2" customWidth="1"/>
    <col min="16172" max="16172" width="12.28515625" style="2" customWidth="1"/>
    <col min="16173" max="16173" width="0" style="2" hidden="1" customWidth="1"/>
    <col min="16174" max="16174" width="3.7109375" style="2" customWidth="1"/>
    <col min="16175" max="16175" width="11.140625" style="2" bestFit="1" customWidth="1"/>
    <col min="16176" max="16177" width="10.5703125" style="2"/>
    <col min="16178" max="16178" width="11.140625" style="2" customWidth="1"/>
    <col min="16179" max="16384" width="10.5703125" style="2"/>
  </cols>
  <sheetData>
    <row r="1" spans="1:60" ht="30" customHeight="1">
      <c r="A1" s="86" t="s">
        <v>0</v>
      </c>
      <c r="B1" s="86"/>
      <c r="C1" s="86"/>
      <c r="D1" s="86"/>
      <c r="E1" s="86"/>
      <c r="F1" s="86"/>
      <c r="G1" s="86"/>
      <c r="H1" s="86"/>
      <c r="I1" s="86"/>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row>
    <row r="2" spans="1:60" ht="3" customHeight="1">
      <c r="A2" s="3"/>
      <c r="B2" s="3"/>
      <c r="C2" s="3"/>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row>
    <row r="3" spans="1:60" s="8" customFormat="1" ht="45">
      <c r="A3" s="9"/>
      <c r="B3" s="10" t="s">
        <v>1</v>
      </c>
      <c r="C3" s="11"/>
      <c r="D3" s="87" t="str">
        <f>IF(NameOrPr_ch="",IF(NameOrPr="","",NameOrPr),NameOrPr_ch)</f>
        <v>Региональная служба по тарифам Ханты-Мансийского автономного округа - Югры.</v>
      </c>
      <c r="E3" s="87"/>
      <c r="F3" s="87"/>
      <c r="G3" s="87"/>
      <c r="H3" s="87"/>
      <c r="I3" s="87"/>
      <c r="J3" s="12"/>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2"/>
      <c r="AU3" s="14"/>
      <c r="AV3" s="7"/>
      <c r="AW3" s="7"/>
      <c r="AX3" s="7"/>
      <c r="AY3" s="7"/>
      <c r="AZ3" s="7"/>
      <c r="BA3" s="7"/>
      <c r="BB3" s="7"/>
      <c r="BC3" s="7"/>
      <c r="BD3" s="7"/>
      <c r="BE3" s="7"/>
      <c r="BF3" s="7"/>
    </row>
    <row r="4" spans="1:60" s="8" customFormat="1" ht="18.75">
      <c r="A4" s="9"/>
      <c r="B4" s="10" t="s">
        <v>2</v>
      </c>
      <c r="C4" s="11"/>
      <c r="D4" s="87" t="str">
        <f>IF(datePr_ch="",IF(datePr="","",datePr),datePr_ch)</f>
        <v>08.12.2020</v>
      </c>
      <c r="E4" s="87"/>
      <c r="F4" s="87"/>
      <c r="G4" s="87"/>
      <c r="H4" s="87"/>
      <c r="I4" s="87"/>
      <c r="J4" s="12"/>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2"/>
      <c r="AU4" s="14"/>
      <c r="AV4" s="7"/>
      <c r="AW4" s="7"/>
      <c r="AX4" s="7"/>
      <c r="AY4" s="7"/>
      <c r="AZ4" s="7"/>
      <c r="BA4" s="7"/>
      <c r="BB4" s="7"/>
      <c r="BC4" s="7"/>
      <c r="BD4" s="7"/>
      <c r="BE4" s="7"/>
      <c r="BF4" s="7"/>
    </row>
    <row r="5" spans="1:60" s="8" customFormat="1" ht="18.75">
      <c r="A5" s="15"/>
      <c r="B5" s="10" t="s">
        <v>3</v>
      </c>
      <c r="C5" s="11"/>
      <c r="D5" s="87" t="str">
        <f>IF(numberPr_ch="",IF(numberPr="","",numberPr),numberPr_ch)</f>
        <v>80-нп</v>
      </c>
      <c r="E5" s="87"/>
      <c r="F5" s="87"/>
      <c r="G5" s="87"/>
      <c r="H5" s="87"/>
      <c r="I5" s="87"/>
      <c r="J5" s="12"/>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2"/>
      <c r="AU5" s="14"/>
      <c r="AV5" s="7"/>
      <c r="AW5" s="7"/>
      <c r="AX5" s="7"/>
      <c r="AY5" s="7"/>
      <c r="AZ5" s="7"/>
      <c r="BA5" s="7"/>
      <c r="BB5" s="7"/>
      <c r="BC5" s="7"/>
      <c r="BD5" s="7"/>
      <c r="BE5" s="7"/>
      <c r="BF5" s="7"/>
    </row>
    <row r="6" spans="1:60" s="8" customFormat="1" ht="31.5" customHeight="1">
      <c r="A6" s="15"/>
      <c r="B6" s="10" t="s">
        <v>4</v>
      </c>
      <c r="C6" s="11"/>
      <c r="D6" s="87" t="str">
        <f>IF(IstPub_ch="",IF(IstPub="","",IstPub),IstPub_ch)</f>
        <v>«Официальный интернет-портал правовой информации» (www.pravo.gov.ru)</v>
      </c>
      <c r="E6" s="87"/>
      <c r="F6" s="87"/>
      <c r="G6" s="87"/>
      <c r="H6" s="87"/>
      <c r="I6" s="87"/>
      <c r="J6" s="12"/>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2"/>
      <c r="AU6" s="14"/>
      <c r="AV6" s="7"/>
      <c r="AW6" s="7"/>
      <c r="AX6" s="7"/>
      <c r="AY6" s="7"/>
      <c r="AZ6" s="7"/>
      <c r="BA6" s="7"/>
      <c r="BB6" s="7"/>
      <c r="BC6" s="7"/>
      <c r="BD6" s="7"/>
      <c r="BE6" s="7"/>
      <c r="BF6" s="7"/>
    </row>
    <row r="7" spans="1:60" s="8" customFormat="1" ht="15" hidden="1">
      <c r="A7" s="88"/>
      <c r="B7" s="88"/>
      <c r="C7" s="16"/>
      <c r="D7" s="12"/>
      <c r="E7" s="12"/>
      <c r="F7" s="12"/>
      <c r="G7" s="12"/>
      <c r="H7" s="12"/>
      <c r="I7" s="12"/>
      <c r="J7" s="17" t="s">
        <v>5</v>
      </c>
      <c r="K7" s="12"/>
      <c r="L7" s="12"/>
      <c r="M7" s="12"/>
      <c r="N7" s="12"/>
      <c r="O7" s="12"/>
      <c r="P7" s="12"/>
      <c r="Q7" s="17" t="s">
        <v>5</v>
      </c>
      <c r="R7" s="12"/>
      <c r="S7" s="12"/>
      <c r="T7" s="12"/>
      <c r="U7" s="12"/>
      <c r="V7" s="12"/>
      <c r="W7" s="12"/>
      <c r="X7" s="17" t="s">
        <v>5</v>
      </c>
      <c r="Y7" s="12"/>
      <c r="Z7" s="12"/>
      <c r="AA7" s="12"/>
      <c r="AB7" s="12"/>
      <c r="AC7" s="12"/>
      <c r="AD7" s="12"/>
      <c r="AE7" s="17" t="s">
        <v>5</v>
      </c>
      <c r="AF7" s="12"/>
      <c r="AG7" s="12"/>
      <c r="AH7" s="12"/>
      <c r="AI7" s="12"/>
      <c r="AJ7" s="12"/>
      <c r="AK7" s="12"/>
      <c r="AL7" s="17" t="s">
        <v>5</v>
      </c>
      <c r="AM7" s="12"/>
      <c r="AN7" s="12"/>
      <c r="AO7" s="12"/>
      <c r="AP7" s="12"/>
      <c r="AQ7" s="12"/>
      <c r="AR7" s="12"/>
      <c r="AS7" s="17" t="s">
        <v>5</v>
      </c>
      <c r="AV7" s="7"/>
      <c r="AW7" s="7"/>
      <c r="AX7" s="7"/>
      <c r="AY7" s="7"/>
      <c r="AZ7" s="7"/>
      <c r="BA7" s="7"/>
      <c r="BB7" s="7"/>
      <c r="BC7" s="7"/>
      <c r="BD7" s="7"/>
      <c r="BE7" s="7"/>
      <c r="BF7" s="7"/>
    </row>
    <row r="8" spans="1:60" ht="14.25">
      <c r="A8" s="3"/>
      <c r="B8" s="3"/>
      <c r="C8" s="18"/>
      <c r="D8" s="85"/>
      <c r="E8" s="85"/>
      <c r="F8" s="85"/>
      <c r="G8" s="85"/>
      <c r="H8" s="85"/>
      <c r="I8" s="85"/>
      <c r="J8" s="85"/>
      <c r="K8" s="85" t="s">
        <v>6</v>
      </c>
      <c r="L8" s="85"/>
      <c r="M8" s="85"/>
      <c r="N8" s="85"/>
      <c r="O8" s="85"/>
      <c r="P8" s="85"/>
      <c r="Q8" s="85"/>
      <c r="R8" s="85" t="s">
        <v>6</v>
      </c>
      <c r="S8" s="85"/>
      <c r="T8" s="85"/>
      <c r="U8" s="85"/>
      <c r="V8" s="85"/>
      <c r="W8" s="85"/>
      <c r="X8" s="85"/>
      <c r="Y8" s="85" t="s">
        <v>6</v>
      </c>
      <c r="Z8" s="85"/>
      <c r="AA8" s="85"/>
      <c r="AB8" s="85"/>
      <c r="AC8" s="85"/>
      <c r="AD8" s="85"/>
      <c r="AE8" s="85"/>
      <c r="AF8" s="85" t="s">
        <v>6</v>
      </c>
      <c r="AG8" s="85"/>
      <c r="AH8" s="85"/>
      <c r="AI8" s="85"/>
      <c r="AJ8" s="85"/>
      <c r="AK8" s="85"/>
      <c r="AL8" s="85"/>
      <c r="AM8" s="85" t="s">
        <v>6</v>
      </c>
      <c r="AN8" s="85"/>
      <c r="AO8" s="85"/>
      <c r="AP8" s="85"/>
      <c r="AQ8" s="85"/>
      <c r="AR8" s="85"/>
      <c r="AS8" s="85"/>
    </row>
    <row r="9" spans="1:60">
      <c r="A9" s="83" t="s">
        <v>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t="s">
        <v>8</v>
      </c>
    </row>
    <row r="10" spans="1:60" ht="14.25" customHeight="1">
      <c r="A10" s="84" t="s">
        <v>9</v>
      </c>
      <c r="B10" s="84" t="s">
        <v>10</v>
      </c>
      <c r="C10" s="19"/>
      <c r="D10" s="77" t="s">
        <v>11</v>
      </c>
      <c r="E10" s="78"/>
      <c r="F10" s="78"/>
      <c r="G10" s="78"/>
      <c r="H10" s="78"/>
      <c r="I10" s="79"/>
      <c r="J10" s="80" t="s">
        <v>12</v>
      </c>
      <c r="K10" s="77" t="s">
        <v>11</v>
      </c>
      <c r="L10" s="78"/>
      <c r="M10" s="78"/>
      <c r="N10" s="78"/>
      <c r="O10" s="78"/>
      <c r="P10" s="79"/>
      <c r="Q10" s="80" t="s">
        <v>12</v>
      </c>
      <c r="R10" s="77" t="s">
        <v>11</v>
      </c>
      <c r="S10" s="78"/>
      <c r="T10" s="78"/>
      <c r="U10" s="78"/>
      <c r="V10" s="78"/>
      <c r="W10" s="79"/>
      <c r="X10" s="80" t="s">
        <v>12</v>
      </c>
      <c r="Y10" s="77" t="s">
        <v>11</v>
      </c>
      <c r="Z10" s="78"/>
      <c r="AA10" s="78"/>
      <c r="AB10" s="78"/>
      <c r="AC10" s="78"/>
      <c r="AD10" s="79"/>
      <c r="AE10" s="80" t="s">
        <v>12</v>
      </c>
      <c r="AF10" s="77" t="s">
        <v>11</v>
      </c>
      <c r="AG10" s="78"/>
      <c r="AH10" s="78"/>
      <c r="AI10" s="78"/>
      <c r="AJ10" s="78"/>
      <c r="AK10" s="79"/>
      <c r="AL10" s="80" t="s">
        <v>12</v>
      </c>
      <c r="AM10" s="77" t="s">
        <v>11</v>
      </c>
      <c r="AN10" s="78"/>
      <c r="AO10" s="78"/>
      <c r="AP10" s="78"/>
      <c r="AQ10" s="78"/>
      <c r="AR10" s="79"/>
      <c r="AS10" s="80" t="s">
        <v>12</v>
      </c>
      <c r="AT10" s="74" t="s">
        <v>13</v>
      </c>
      <c r="AU10" s="83"/>
    </row>
    <row r="11" spans="1:60" ht="14.25" customHeight="1">
      <c r="A11" s="84"/>
      <c r="B11" s="84"/>
      <c r="C11" s="20"/>
      <c r="D11" s="72" t="s">
        <v>14</v>
      </c>
      <c r="E11" s="67" t="s">
        <v>15</v>
      </c>
      <c r="F11" s="68"/>
      <c r="G11" s="69" t="s">
        <v>16</v>
      </c>
      <c r="H11" s="70"/>
      <c r="I11" s="71"/>
      <c r="J11" s="81"/>
      <c r="K11" s="72" t="s">
        <v>14</v>
      </c>
      <c r="L11" s="67" t="s">
        <v>15</v>
      </c>
      <c r="M11" s="68"/>
      <c r="N11" s="69" t="s">
        <v>16</v>
      </c>
      <c r="O11" s="70"/>
      <c r="P11" s="71"/>
      <c r="Q11" s="81"/>
      <c r="R11" s="72" t="s">
        <v>14</v>
      </c>
      <c r="S11" s="67" t="s">
        <v>15</v>
      </c>
      <c r="T11" s="68"/>
      <c r="U11" s="69" t="s">
        <v>16</v>
      </c>
      <c r="V11" s="70"/>
      <c r="W11" s="71"/>
      <c r="X11" s="81"/>
      <c r="Y11" s="72" t="s">
        <v>14</v>
      </c>
      <c r="Z11" s="67" t="s">
        <v>15</v>
      </c>
      <c r="AA11" s="68"/>
      <c r="AB11" s="69" t="s">
        <v>16</v>
      </c>
      <c r="AC11" s="70"/>
      <c r="AD11" s="71"/>
      <c r="AE11" s="81"/>
      <c r="AF11" s="72" t="s">
        <v>14</v>
      </c>
      <c r="AG11" s="67" t="s">
        <v>15</v>
      </c>
      <c r="AH11" s="68"/>
      <c r="AI11" s="69" t="s">
        <v>16</v>
      </c>
      <c r="AJ11" s="70"/>
      <c r="AK11" s="71"/>
      <c r="AL11" s="81"/>
      <c r="AM11" s="72" t="s">
        <v>14</v>
      </c>
      <c r="AN11" s="67" t="s">
        <v>15</v>
      </c>
      <c r="AO11" s="68"/>
      <c r="AP11" s="69" t="s">
        <v>16</v>
      </c>
      <c r="AQ11" s="70"/>
      <c r="AR11" s="71"/>
      <c r="AS11" s="81"/>
      <c r="AT11" s="75"/>
      <c r="AU11" s="83"/>
    </row>
    <row r="12" spans="1:60" ht="33.75" customHeight="1">
      <c r="A12" s="84"/>
      <c r="B12" s="84"/>
      <c r="C12" s="21"/>
      <c r="D12" s="73"/>
      <c r="E12" s="22" t="s">
        <v>17</v>
      </c>
      <c r="F12" s="22" t="s">
        <v>18</v>
      </c>
      <c r="G12" s="23" t="s">
        <v>19</v>
      </c>
      <c r="H12" s="64" t="s">
        <v>20</v>
      </c>
      <c r="I12" s="65"/>
      <c r="J12" s="82"/>
      <c r="K12" s="73"/>
      <c r="L12" s="22" t="s">
        <v>17</v>
      </c>
      <c r="M12" s="22" t="s">
        <v>18</v>
      </c>
      <c r="N12" s="23" t="s">
        <v>19</v>
      </c>
      <c r="O12" s="64" t="s">
        <v>20</v>
      </c>
      <c r="P12" s="65"/>
      <c r="Q12" s="82"/>
      <c r="R12" s="73"/>
      <c r="S12" s="22" t="s">
        <v>17</v>
      </c>
      <c r="T12" s="22" t="s">
        <v>18</v>
      </c>
      <c r="U12" s="23" t="s">
        <v>19</v>
      </c>
      <c r="V12" s="64" t="s">
        <v>20</v>
      </c>
      <c r="W12" s="65"/>
      <c r="X12" s="82"/>
      <c r="Y12" s="73"/>
      <c r="Z12" s="22" t="s">
        <v>17</v>
      </c>
      <c r="AA12" s="22" t="s">
        <v>18</v>
      </c>
      <c r="AB12" s="23" t="s">
        <v>19</v>
      </c>
      <c r="AC12" s="64" t="s">
        <v>20</v>
      </c>
      <c r="AD12" s="65"/>
      <c r="AE12" s="82"/>
      <c r="AF12" s="73"/>
      <c r="AG12" s="22" t="s">
        <v>17</v>
      </c>
      <c r="AH12" s="22" t="s">
        <v>18</v>
      </c>
      <c r="AI12" s="23" t="s">
        <v>19</v>
      </c>
      <c r="AJ12" s="64" t="s">
        <v>20</v>
      </c>
      <c r="AK12" s="65"/>
      <c r="AL12" s="82"/>
      <c r="AM12" s="73"/>
      <c r="AN12" s="22" t="s">
        <v>17</v>
      </c>
      <c r="AO12" s="22" t="s">
        <v>18</v>
      </c>
      <c r="AP12" s="23" t="s">
        <v>19</v>
      </c>
      <c r="AQ12" s="64" t="s">
        <v>20</v>
      </c>
      <c r="AR12" s="65"/>
      <c r="AS12" s="82"/>
      <c r="AT12" s="76"/>
      <c r="AU12" s="83"/>
    </row>
    <row r="13" spans="1:60">
      <c r="A13" s="24" t="s">
        <v>21</v>
      </c>
      <c r="B13" s="24" t="s">
        <v>22</v>
      </c>
      <c r="C13" s="25" t="str">
        <f ca="1">OFFSET(C13,0,-1)</f>
        <v>2</v>
      </c>
      <c r="D13" s="26">
        <f ca="1">OFFSET(D13,0,-1)+1</f>
        <v>3</v>
      </c>
      <c r="E13" s="26">
        <f ca="1">OFFSET(E13,0,-1)+1</f>
        <v>4</v>
      </c>
      <c r="F13" s="26">
        <f ca="1">OFFSET(F13,0,-1)+1</f>
        <v>5</v>
      </c>
      <c r="G13" s="26">
        <f ca="1">OFFSET(G13,0,-1)+1</f>
        <v>6</v>
      </c>
      <c r="H13" s="66">
        <f ca="1">OFFSET(H13,0,-1)+1</f>
        <v>7</v>
      </c>
      <c r="I13" s="66"/>
      <c r="J13" s="26">
        <f ca="1">OFFSET(J13,0,-2)+1</f>
        <v>8</v>
      </c>
      <c r="K13" s="26">
        <f ca="1">OFFSET(K13,0,-1)+1</f>
        <v>9</v>
      </c>
      <c r="L13" s="26">
        <f ca="1">OFFSET(L13,0,-1)+1</f>
        <v>10</v>
      </c>
      <c r="M13" s="26">
        <f ca="1">OFFSET(M13,0,-1)+1</f>
        <v>11</v>
      </c>
      <c r="N13" s="26">
        <f ca="1">OFFSET(N13,0,-1)+1</f>
        <v>12</v>
      </c>
      <c r="O13" s="66">
        <f ca="1">OFFSET(O13,0,-1)+1</f>
        <v>13</v>
      </c>
      <c r="P13" s="66"/>
      <c r="Q13" s="26">
        <f ca="1">OFFSET(Q13,0,-2)+1</f>
        <v>14</v>
      </c>
      <c r="R13" s="26">
        <f ca="1">OFFSET(R13,0,-1)+1</f>
        <v>15</v>
      </c>
      <c r="S13" s="26">
        <f ca="1">OFFSET(S13,0,-1)+1</f>
        <v>16</v>
      </c>
      <c r="T13" s="26">
        <f ca="1">OFFSET(T13,0,-1)+1</f>
        <v>17</v>
      </c>
      <c r="U13" s="26">
        <f ca="1">OFFSET(U13,0,-1)+1</f>
        <v>18</v>
      </c>
      <c r="V13" s="66">
        <f ca="1">OFFSET(V13,0,-1)+1</f>
        <v>19</v>
      </c>
      <c r="W13" s="66"/>
      <c r="X13" s="26">
        <f ca="1">OFFSET(X13,0,-2)+1</f>
        <v>20</v>
      </c>
      <c r="Y13" s="26">
        <f ca="1">OFFSET(Y13,0,-1)+1</f>
        <v>21</v>
      </c>
      <c r="Z13" s="26">
        <f ca="1">OFFSET(Z13,0,-1)+1</f>
        <v>22</v>
      </c>
      <c r="AA13" s="26">
        <f ca="1">OFFSET(AA13,0,-1)+1</f>
        <v>23</v>
      </c>
      <c r="AB13" s="26">
        <f ca="1">OFFSET(AB13,0,-1)+1</f>
        <v>24</v>
      </c>
      <c r="AC13" s="66">
        <f ca="1">OFFSET(AC13,0,-1)+1</f>
        <v>25</v>
      </c>
      <c r="AD13" s="66"/>
      <c r="AE13" s="26">
        <f ca="1">OFFSET(AE13,0,-2)+1</f>
        <v>26</v>
      </c>
      <c r="AF13" s="26">
        <f ca="1">OFFSET(AF13,0,-1)+1</f>
        <v>27</v>
      </c>
      <c r="AG13" s="26">
        <f ca="1">OFFSET(AG13,0,-1)+1</f>
        <v>28</v>
      </c>
      <c r="AH13" s="26">
        <f ca="1">OFFSET(AH13,0,-1)+1</f>
        <v>29</v>
      </c>
      <c r="AI13" s="26">
        <f ca="1">OFFSET(AI13,0,-1)+1</f>
        <v>30</v>
      </c>
      <c r="AJ13" s="66">
        <f ca="1">OFFSET(AJ13,0,-1)+1</f>
        <v>31</v>
      </c>
      <c r="AK13" s="66"/>
      <c r="AL13" s="26">
        <f ca="1">OFFSET(AL13,0,-2)+1</f>
        <v>32</v>
      </c>
      <c r="AM13" s="26">
        <f ca="1">OFFSET(AM13,0,-1)+1</f>
        <v>33</v>
      </c>
      <c r="AN13" s="26">
        <f ca="1">OFFSET(AN13,0,-1)+1</f>
        <v>34</v>
      </c>
      <c r="AO13" s="26">
        <f ca="1">OFFSET(AO13,0,-1)+1</f>
        <v>35</v>
      </c>
      <c r="AP13" s="26">
        <f ca="1">OFFSET(AP13,0,-1)+1</f>
        <v>36</v>
      </c>
      <c r="AQ13" s="66">
        <f ca="1">OFFSET(AQ13,0,-1)+1</f>
        <v>37</v>
      </c>
      <c r="AR13" s="66"/>
      <c r="AS13" s="26">
        <f ca="1">OFFSET(AS13,0,-2)+1</f>
        <v>38</v>
      </c>
      <c r="AT13" s="25">
        <f ca="1">OFFSET(AT13,0,-1)</f>
        <v>38</v>
      </c>
      <c r="AU13" s="26">
        <f ca="1">OFFSET(AU13,0,-1)+1</f>
        <v>39</v>
      </c>
    </row>
    <row r="14" spans="1:60" ht="22.5">
      <c r="A14" s="27">
        <v>1</v>
      </c>
      <c r="B14" s="28" t="s">
        <v>23</v>
      </c>
      <c r="C14" s="29"/>
      <c r="D14" s="63" t="str">
        <f>IF('[1]Перечень тарифов'!J21="","","" &amp; '[1]Перечень тарифов'!J21 &amp; "")</f>
        <v>Тариф на тепловую энергию (мощность)</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30" t="s">
        <v>24</v>
      </c>
      <c r="AW14" s="31"/>
      <c r="AX14" s="31" t="str">
        <f t="shared" ref="AX14:AX32" si="0">IF(B14="","",B14 )</f>
        <v>Наименование тарифа</v>
      </c>
      <c r="AY14" s="31"/>
      <c r="AZ14" s="31"/>
      <c r="BA14" s="31"/>
      <c r="BG14" s="1"/>
      <c r="BH14" s="1"/>
    </row>
    <row r="15" spans="1:60" ht="22.5">
      <c r="A15" s="27" t="s">
        <v>55</v>
      </c>
      <c r="B15" s="32" t="s">
        <v>25</v>
      </c>
      <c r="C15" s="29"/>
      <c r="D15" s="63" t="str">
        <f>IF('[1]Перечень тарифов'!N21="","","" &amp; '[1]Перечень тарифов'!N21 &amp; "")</f>
        <v>Сургутский муниципальный район, Лянтор (71826105);</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30" t="s">
        <v>26</v>
      </c>
      <c r="AW15" s="31"/>
      <c r="AX15" s="31" t="str">
        <f t="shared" si="0"/>
        <v>Территория действия тарифа</v>
      </c>
      <c r="AY15" s="31"/>
      <c r="AZ15" s="31"/>
      <c r="BA15" s="31"/>
      <c r="BG15" s="1"/>
      <c r="BH15" s="1"/>
    </row>
    <row r="16" spans="1:60" ht="14.25" hidden="1" customHeight="1">
      <c r="A16" s="27" t="e">
        <f ca="1">mergeValue(#REF!) &amp;"."&amp; mergeValue(#REF!)&amp;"."&amp; mergeValue(#REF!)</f>
        <v>#NAME?</v>
      </c>
      <c r="B16" s="33"/>
      <c r="C16" s="29"/>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30"/>
      <c r="AW16" s="31"/>
      <c r="AX16" s="31" t="str">
        <f t="shared" si="0"/>
        <v/>
      </c>
      <c r="AY16" s="31"/>
      <c r="AZ16" s="31"/>
      <c r="BA16" s="31"/>
      <c r="BG16" s="1"/>
      <c r="BH16" s="1"/>
    </row>
    <row r="17" spans="1:60" ht="14.25" hidden="1" customHeight="1">
      <c r="A17" s="27" t="e">
        <f ca="1">mergeValue(#REF!) &amp;"."&amp; mergeValue(#REF!)&amp;"."&amp; mergeValue(#REF!)&amp;"."&amp; mergeValue(#REF!)</f>
        <v>#NAME?</v>
      </c>
      <c r="B17" s="34"/>
      <c r="C17" s="29"/>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30"/>
      <c r="AW17" s="31"/>
      <c r="AX17" s="31" t="str">
        <f t="shared" si="0"/>
        <v/>
      </c>
      <c r="AY17" s="31"/>
      <c r="AZ17" s="31"/>
      <c r="BA17" s="31"/>
      <c r="BG17" s="1"/>
      <c r="BH17" s="1"/>
    </row>
    <row r="18" spans="1:60" ht="36" customHeight="1">
      <c r="A18" s="27" t="s">
        <v>56</v>
      </c>
      <c r="B18" s="35" t="s">
        <v>27</v>
      </c>
      <c r="C18" s="29"/>
      <c r="D18" s="62" t="s">
        <v>28</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30" t="s">
        <v>29</v>
      </c>
      <c r="AW18" s="31"/>
      <c r="AX18" s="31" t="str">
        <f t="shared" si="0"/>
        <v>Схема подключения теплопотребляющей установки к коллектору источника тепловой энергии</v>
      </c>
      <c r="AY18" s="31"/>
      <c r="AZ18" s="31"/>
      <c r="BA18" s="31"/>
      <c r="BG18" s="1"/>
      <c r="BH18" s="1"/>
    </row>
    <row r="19" spans="1:60" ht="24.75" customHeight="1">
      <c r="A19" s="27" t="s">
        <v>57</v>
      </c>
      <c r="B19" s="36" t="s">
        <v>30</v>
      </c>
      <c r="C19" s="29"/>
      <c r="D19" s="59" t="s">
        <v>31</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1"/>
      <c r="AU19" s="30" t="s">
        <v>32</v>
      </c>
      <c r="AW19" s="31"/>
      <c r="AX19" s="31" t="str">
        <f t="shared" si="0"/>
        <v>Группа потребителей</v>
      </c>
      <c r="AY19" s="31"/>
      <c r="AZ19" s="31"/>
      <c r="BA19" s="31"/>
      <c r="BG19" s="1"/>
      <c r="BH19" s="1"/>
    </row>
    <row r="20" spans="1:60" ht="17.100000000000001" customHeight="1">
      <c r="A20" s="27" t="s">
        <v>58</v>
      </c>
      <c r="B20" s="37" t="s">
        <v>33</v>
      </c>
      <c r="C20" s="29"/>
      <c r="D20" s="38">
        <v>1989.25</v>
      </c>
      <c r="E20" s="39"/>
      <c r="F20" s="40"/>
      <c r="G20" s="56" t="s">
        <v>34</v>
      </c>
      <c r="H20" s="58" t="s">
        <v>35</v>
      </c>
      <c r="I20" s="56" t="s">
        <v>36</v>
      </c>
      <c r="J20" s="58" t="s">
        <v>35</v>
      </c>
      <c r="K20" s="38">
        <v>2056.88</v>
      </c>
      <c r="L20" s="39"/>
      <c r="M20" s="40"/>
      <c r="N20" s="56" t="s">
        <v>37</v>
      </c>
      <c r="O20" s="58" t="s">
        <v>35</v>
      </c>
      <c r="P20" s="56" t="s">
        <v>38</v>
      </c>
      <c r="Q20" s="58" t="s">
        <v>35</v>
      </c>
      <c r="R20" s="38">
        <v>2045.25</v>
      </c>
      <c r="S20" s="39"/>
      <c r="T20" s="40"/>
      <c r="U20" s="56" t="s">
        <v>39</v>
      </c>
      <c r="V20" s="58" t="s">
        <v>35</v>
      </c>
      <c r="W20" s="56" t="s">
        <v>40</v>
      </c>
      <c r="X20" s="58" t="s">
        <v>35</v>
      </c>
      <c r="Y20" s="38">
        <v>2045.25</v>
      </c>
      <c r="Z20" s="39"/>
      <c r="AA20" s="40"/>
      <c r="AB20" s="56" t="s">
        <v>41</v>
      </c>
      <c r="AC20" s="58" t="s">
        <v>35</v>
      </c>
      <c r="AD20" s="56" t="s">
        <v>42</v>
      </c>
      <c r="AE20" s="58" t="s">
        <v>35</v>
      </c>
      <c r="AF20" s="38">
        <v>2045.25</v>
      </c>
      <c r="AG20" s="39"/>
      <c r="AH20" s="40"/>
      <c r="AI20" s="56" t="s">
        <v>43</v>
      </c>
      <c r="AJ20" s="58" t="s">
        <v>35</v>
      </c>
      <c r="AK20" s="56" t="s">
        <v>44</v>
      </c>
      <c r="AL20" s="58" t="s">
        <v>35</v>
      </c>
      <c r="AM20" s="38">
        <v>2118.86</v>
      </c>
      <c r="AN20" s="39"/>
      <c r="AO20" s="40"/>
      <c r="AP20" s="56" t="s">
        <v>45</v>
      </c>
      <c r="AQ20" s="58" t="s">
        <v>35</v>
      </c>
      <c r="AR20" s="56" t="s">
        <v>46</v>
      </c>
      <c r="AS20" s="58" t="s">
        <v>47</v>
      </c>
      <c r="AT20" s="39"/>
      <c r="AU20" s="52" t="s">
        <v>48</v>
      </c>
      <c r="AV20" s="1" t="e">
        <f ca="1">strCheckDate(D21:AT21)</f>
        <v>#NAME?</v>
      </c>
      <c r="AW20" s="31"/>
      <c r="AX20" s="31" t="str">
        <f t="shared" si="0"/>
        <v>вода</v>
      </c>
      <c r="AY20" s="31"/>
      <c r="AZ20" s="31"/>
      <c r="BA20" s="31"/>
      <c r="BG20" s="1"/>
      <c r="BH20" s="1"/>
    </row>
    <row r="21" spans="1:60" ht="11.25" hidden="1" customHeight="1">
      <c r="A21" s="41"/>
      <c r="B21" s="29"/>
      <c r="C21" s="29"/>
      <c r="D21" s="39"/>
      <c r="E21" s="39"/>
      <c r="F21" s="42" t="str">
        <f>G20 &amp; "-" &amp; I20</f>
        <v>01.01.2021-30.06.2021</v>
      </c>
      <c r="G21" s="57"/>
      <c r="H21" s="58"/>
      <c r="I21" s="57"/>
      <c r="J21" s="58"/>
      <c r="K21" s="39"/>
      <c r="L21" s="39"/>
      <c r="M21" s="42" t="str">
        <f>N20 &amp; "-" &amp; P20</f>
        <v>01.07.2021-31.12.2021</v>
      </c>
      <c r="N21" s="57"/>
      <c r="O21" s="58"/>
      <c r="P21" s="57"/>
      <c r="Q21" s="58"/>
      <c r="R21" s="39"/>
      <c r="S21" s="39"/>
      <c r="T21" s="42" t="str">
        <f>U20 &amp; "-" &amp; W20</f>
        <v>01.01.2022-30.06.2022</v>
      </c>
      <c r="U21" s="57"/>
      <c r="V21" s="58"/>
      <c r="W21" s="57"/>
      <c r="X21" s="58"/>
      <c r="Y21" s="39"/>
      <c r="Z21" s="39"/>
      <c r="AA21" s="42" t="str">
        <f>AB20 &amp; "-" &amp; AD20</f>
        <v>01.07.2022-31.12.2022</v>
      </c>
      <c r="AB21" s="57"/>
      <c r="AC21" s="58"/>
      <c r="AD21" s="57"/>
      <c r="AE21" s="58"/>
      <c r="AF21" s="39"/>
      <c r="AG21" s="39"/>
      <c r="AH21" s="42" t="str">
        <f>AI20 &amp; "-" &amp; AK20</f>
        <v>01.01.2023-30.06.2023</v>
      </c>
      <c r="AI21" s="57"/>
      <c r="AJ21" s="58"/>
      <c r="AK21" s="57"/>
      <c r="AL21" s="58"/>
      <c r="AM21" s="39"/>
      <c r="AN21" s="39"/>
      <c r="AO21" s="42" t="str">
        <f>AP20 &amp; "-" &amp; AR20</f>
        <v>01.07.2023-31.12.2023</v>
      </c>
      <c r="AP21" s="57"/>
      <c r="AQ21" s="58"/>
      <c r="AR21" s="57"/>
      <c r="AS21" s="58"/>
      <c r="AT21" s="39"/>
      <c r="AU21" s="53"/>
      <c r="AW21" s="31"/>
      <c r="AX21" s="31" t="str">
        <f t="shared" si="0"/>
        <v/>
      </c>
      <c r="AY21" s="31"/>
      <c r="AZ21" s="31"/>
      <c r="BA21" s="31"/>
      <c r="BG21" s="1"/>
      <c r="BH21" s="1"/>
    </row>
    <row r="22" spans="1:60" ht="15" customHeight="1">
      <c r="A22" s="43"/>
      <c r="B22" s="44" t="s">
        <v>49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6"/>
      <c r="AU22" s="54"/>
      <c r="AW22" s="31"/>
      <c r="AX22" s="31" t="str">
        <f t="shared" si="0"/>
        <v>Добавить вид теплоносителя (параметры теплоносителя)</v>
      </c>
      <c r="AY22" s="31"/>
      <c r="AZ22" s="31"/>
      <c r="BA22" s="31"/>
      <c r="BG22" s="1"/>
      <c r="BH22" s="1"/>
    </row>
    <row r="23" spans="1:60" ht="31.5" customHeight="1">
      <c r="A23" s="27" t="s">
        <v>59</v>
      </c>
      <c r="B23" s="36" t="s">
        <v>30</v>
      </c>
      <c r="C23" s="29"/>
      <c r="D23" s="59" t="s">
        <v>50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1"/>
      <c r="AU23" s="30" t="s">
        <v>32</v>
      </c>
      <c r="AW23" s="31"/>
      <c r="AX23" s="31" t="str">
        <f t="shared" si="0"/>
        <v>Группа потребителей</v>
      </c>
      <c r="AY23" s="31"/>
      <c r="AZ23" s="31"/>
      <c r="BA23" s="31"/>
      <c r="BG23" s="1"/>
      <c r="BH23" s="1"/>
    </row>
    <row r="24" spans="1:60" ht="17.100000000000001" customHeight="1">
      <c r="A24" s="27" t="s">
        <v>60</v>
      </c>
      <c r="B24" s="37" t="s">
        <v>33</v>
      </c>
      <c r="C24" s="29"/>
      <c r="D24" s="38">
        <v>1989.25</v>
      </c>
      <c r="E24" s="39"/>
      <c r="F24" s="40"/>
      <c r="G24" s="56" t="s">
        <v>34</v>
      </c>
      <c r="H24" s="58" t="s">
        <v>35</v>
      </c>
      <c r="I24" s="56" t="s">
        <v>36</v>
      </c>
      <c r="J24" s="58" t="s">
        <v>35</v>
      </c>
      <c r="K24" s="38">
        <v>2056.88</v>
      </c>
      <c r="L24" s="39"/>
      <c r="M24" s="40"/>
      <c r="N24" s="56" t="s">
        <v>37</v>
      </c>
      <c r="O24" s="58" t="s">
        <v>35</v>
      </c>
      <c r="P24" s="56" t="s">
        <v>38</v>
      </c>
      <c r="Q24" s="58" t="s">
        <v>35</v>
      </c>
      <c r="R24" s="38">
        <v>2045.25</v>
      </c>
      <c r="S24" s="39"/>
      <c r="T24" s="40"/>
      <c r="U24" s="56" t="s">
        <v>39</v>
      </c>
      <c r="V24" s="58" t="s">
        <v>35</v>
      </c>
      <c r="W24" s="56" t="s">
        <v>40</v>
      </c>
      <c r="X24" s="58" t="s">
        <v>35</v>
      </c>
      <c r="Y24" s="38">
        <v>2045.25</v>
      </c>
      <c r="Z24" s="39"/>
      <c r="AA24" s="40"/>
      <c r="AB24" s="56" t="s">
        <v>41</v>
      </c>
      <c r="AC24" s="58" t="s">
        <v>35</v>
      </c>
      <c r="AD24" s="56" t="s">
        <v>42</v>
      </c>
      <c r="AE24" s="58" t="s">
        <v>35</v>
      </c>
      <c r="AF24" s="38">
        <v>2045.25</v>
      </c>
      <c r="AG24" s="39"/>
      <c r="AH24" s="40"/>
      <c r="AI24" s="56" t="s">
        <v>43</v>
      </c>
      <c r="AJ24" s="58" t="s">
        <v>35</v>
      </c>
      <c r="AK24" s="56" t="s">
        <v>44</v>
      </c>
      <c r="AL24" s="58" t="s">
        <v>35</v>
      </c>
      <c r="AM24" s="38">
        <v>2118.86</v>
      </c>
      <c r="AN24" s="39"/>
      <c r="AO24" s="40"/>
      <c r="AP24" s="56" t="s">
        <v>45</v>
      </c>
      <c r="AQ24" s="58" t="s">
        <v>35</v>
      </c>
      <c r="AR24" s="56" t="s">
        <v>46</v>
      </c>
      <c r="AS24" s="58" t="s">
        <v>47</v>
      </c>
      <c r="AT24" s="39"/>
      <c r="AU24" s="52" t="s">
        <v>48</v>
      </c>
      <c r="AV24" s="1" t="e">
        <f ca="1">strCheckDate(D25:AT25)</f>
        <v>#NAME?</v>
      </c>
      <c r="AW24" s="31"/>
      <c r="AX24" s="31" t="str">
        <f t="shared" si="0"/>
        <v>вода</v>
      </c>
      <c r="AY24" s="31"/>
      <c r="AZ24" s="31"/>
      <c r="BA24" s="31"/>
      <c r="BG24" s="1"/>
      <c r="BH24" s="1"/>
    </row>
    <row r="25" spans="1:60" ht="11.25" hidden="1" customHeight="1">
      <c r="A25" s="41"/>
      <c r="B25" s="29"/>
      <c r="C25" s="29"/>
      <c r="D25" s="39"/>
      <c r="E25" s="39"/>
      <c r="F25" s="42" t="str">
        <f>G24 &amp; "-" &amp; I24</f>
        <v>01.01.2021-30.06.2021</v>
      </c>
      <c r="G25" s="57"/>
      <c r="H25" s="58"/>
      <c r="I25" s="57"/>
      <c r="J25" s="58"/>
      <c r="K25" s="39"/>
      <c r="L25" s="39"/>
      <c r="M25" s="42" t="str">
        <f>N24 &amp; "-" &amp; P24</f>
        <v>01.07.2021-31.12.2021</v>
      </c>
      <c r="N25" s="57"/>
      <c r="O25" s="58"/>
      <c r="P25" s="57"/>
      <c r="Q25" s="58"/>
      <c r="R25" s="39"/>
      <c r="S25" s="39"/>
      <c r="T25" s="42" t="str">
        <f>U24 &amp; "-" &amp; W24</f>
        <v>01.01.2022-30.06.2022</v>
      </c>
      <c r="U25" s="57"/>
      <c r="V25" s="58"/>
      <c r="W25" s="57"/>
      <c r="X25" s="58"/>
      <c r="Y25" s="39"/>
      <c r="Z25" s="39"/>
      <c r="AA25" s="42" t="str">
        <f>AB24 &amp; "-" &amp; AD24</f>
        <v>01.07.2022-31.12.2022</v>
      </c>
      <c r="AB25" s="57"/>
      <c r="AC25" s="58"/>
      <c r="AD25" s="57"/>
      <c r="AE25" s="58"/>
      <c r="AF25" s="39"/>
      <c r="AG25" s="39"/>
      <c r="AH25" s="42" t="str">
        <f>AI24 &amp; "-" &amp; AK24</f>
        <v>01.01.2023-30.06.2023</v>
      </c>
      <c r="AI25" s="57"/>
      <c r="AJ25" s="58"/>
      <c r="AK25" s="57"/>
      <c r="AL25" s="58"/>
      <c r="AM25" s="39"/>
      <c r="AN25" s="39"/>
      <c r="AO25" s="42" t="str">
        <f>AP24 &amp; "-" &amp; AR24</f>
        <v>01.07.2023-31.12.2023</v>
      </c>
      <c r="AP25" s="57"/>
      <c r="AQ25" s="58"/>
      <c r="AR25" s="57"/>
      <c r="AS25" s="58"/>
      <c r="AT25" s="39"/>
      <c r="AU25" s="53"/>
      <c r="AW25" s="31"/>
      <c r="AX25" s="31" t="str">
        <f t="shared" si="0"/>
        <v/>
      </c>
      <c r="AY25" s="31"/>
      <c r="AZ25" s="31"/>
      <c r="BA25" s="31"/>
      <c r="BG25" s="1"/>
      <c r="BH25" s="1"/>
    </row>
    <row r="26" spans="1:60" ht="15" customHeight="1">
      <c r="A26" s="43"/>
      <c r="B26" s="44" t="s">
        <v>49</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6"/>
      <c r="AU26" s="54"/>
      <c r="AW26" s="31"/>
      <c r="AX26" s="31" t="str">
        <f t="shared" si="0"/>
        <v>Добавить вид теплоносителя (параметры теплоносителя)</v>
      </c>
      <c r="AY26" s="31"/>
      <c r="AZ26" s="31"/>
      <c r="BA26" s="31"/>
      <c r="BG26" s="1"/>
      <c r="BH26" s="1"/>
    </row>
    <row r="27" spans="1:60" ht="24.75" customHeight="1">
      <c r="A27" s="27" t="s">
        <v>61</v>
      </c>
      <c r="B27" s="36" t="s">
        <v>30</v>
      </c>
      <c r="C27" s="29"/>
      <c r="D27" s="59" t="s">
        <v>51</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1"/>
      <c r="AU27" s="30" t="s">
        <v>32</v>
      </c>
      <c r="AW27" s="31"/>
      <c r="AX27" s="31" t="str">
        <f t="shared" si="0"/>
        <v>Группа потребителей</v>
      </c>
      <c r="AY27" s="31"/>
      <c r="AZ27" s="31"/>
      <c r="BA27" s="31"/>
      <c r="BG27" s="1"/>
      <c r="BH27" s="1"/>
    </row>
    <row r="28" spans="1:60" ht="17.100000000000001" customHeight="1">
      <c r="A28" s="27" t="s">
        <v>62</v>
      </c>
      <c r="B28" s="37" t="s">
        <v>33</v>
      </c>
      <c r="C28" s="29"/>
      <c r="D28" s="38">
        <v>2387.1</v>
      </c>
      <c r="E28" s="39"/>
      <c r="F28" s="40"/>
      <c r="G28" s="56" t="s">
        <v>34</v>
      </c>
      <c r="H28" s="58" t="s">
        <v>35</v>
      </c>
      <c r="I28" s="56" t="s">
        <v>36</v>
      </c>
      <c r="J28" s="58" t="s">
        <v>35</v>
      </c>
      <c r="K28" s="38">
        <v>2468.2600000000002</v>
      </c>
      <c r="L28" s="39"/>
      <c r="M28" s="40"/>
      <c r="N28" s="56" t="s">
        <v>37</v>
      </c>
      <c r="O28" s="58" t="s">
        <v>35</v>
      </c>
      <c r="P28" s="56" t="s">
        <v>38</v>
      </c>
      <c r="Q28" s="58" t="s">
        <v>35</v>
      </c>
      <c r="R28" s="38">
        <v>2454.3000000000002</v>
      </c>
      <c r="S28" s="39"/>
      <c r="T28" s="40"/>
      <c r="U28" s="56" t="s">
        <v>39</v>
      </c>
      <c r="V28" s="58" t="s">
        <v>35</v>
      </c>
      <c r="W28" s="56" t="s">
        <v>40</v>
      </c>
      <c r="X28" s="58" t="s">
        <v>35</v>
      </c>
      <c r="Y28" s="38">
        <v>2454.3000000000002</v>
      </c>
      <c r="Z28" s="39"/>
      <c r="AA28" s="40"/>
      <c r="AB28" s="56" t="s">
        <v>41</v>
      </c>
      <c r="AC28" s="58" t="s">
        <v>35</v>
      </c>
      <c r="AD28" s="56" t="s">
        <v>42</v>
      </c>
      <c r="AE28" s="58" t="s">
        <v>35</v>
      </c>
      <c r="AF28" s="38">
        <v>2454.3000000000002</v>
      </c>
      <c r="AG28" s="39"/>
      <c r="AH28" s="40"/>
      <c r="AI28" s="56" t="s">
        <v>43</v>
      </c>
      <c r="AJ28" s="58" t="s">
        <v>35</v>
      </c>
      <c r="AK28" s="56" t="s">
        <v>44</v>
      </c>
      <c r="AL28" s="58" t="s">
        <v>35</v>
      </c>
      <c r="AM28" s="38">
        <v>2542.63</v>
      </c>
      <c r="AN28" s="39"/>
      <c r="AO28" s="40"/>
      <c r="AP28" s="56" t="s">
        <v>45</v>
      </c>
      <c r="AQ28" s="58" t="s">
        <v>35</v>
      </c>
      <c r="AR28" s="56" t="s">
        <v>46</v>
      </c>
      <c r="AS28" s="58" t="s">
        <v>47</v>
      </c>
      <c r="AT28" s="39"/>
      <c r="AU28" s="52" t="s">
        <v>48</v>
      </c>
      <c r="AV28" s="1" t="e">
        <f ca="1">strCheckDate(D29:AT29)</f>
        <v>#NAME?</v>
      </c>
      <c r="AW28" s="31"/>
      <c r="AX28" s="31" t="str">
        <f t="shared" si="0"/>
        <v>вода</v>
      </c>
      <c r="AY28" s="31"/>
      <c r="AZ28" s="31"/>
      <c r="BA28" s="31"/>
      <c r="BG28" s="1"/>
      <c r="BH28" s="1"/>
    </row>
    <row r="29" spans="1:60" ht="11.25" hidden="1" customHeight="1">
      <c r="A29" s="41"/>
      <c r="B29" s="29"/>
      <c r="C29" s="29"/>
      <c r="D29" s="39"/>
      <c r="E29" s="39"/>
      <c r="F29" s="42" t="str">
        <f>G28 &amp; "-" &amp; I28</f>
        <v>01.01.2021-30.06.2021</v>
      </c>
      <c r="G29" s="57"/>
      <c r="H29" s="58"/>
      <c r="I29" s="57"/>
      <c r="J29" s="58"/>
      <c r="K29" s="39"/>
      <c r="L29" s="39"/>
      <c r="M29" s="42" t="str">
        <f>N28 &amp; "-" &amp; P28</f>
        <v>01.07.2021-31.12.2021</v>
      </c>
      <c r="N29" s="57"/>
      <c r="O29" s="58"/>
      <c r="P29" s="57"/>
      <c r="Q29" s="58"/>
      <c r="R29" s="39"/>
      <c r="S29" s="39"/>
      <c r="T29" s="42" t="str">
        <f>U28 &amp; "-" &amp; W28</f>
        <v>01.01.2022-30.06.2022</v>
      </c>
      <c r="U29" s="57"/>
      <c r="V29" s="58"/>
      <c r="W29" s="57"/>
      <c r="X29" s="58"/>
      <c r="Y29" s="39"/>
      <c r="Z29" s="39"/>
      <c r="AA29" s="42" t="str">
        <f>AB28 &amp; "-" &amp; AD28</f>
        <v>01.07.2022-31.12.2022</v>
      </c>
      <c r="AB29" s="57"/>
      <c r="AC29" s="58"/>
      <c r="AD29" s="57"/>
      <c r="AE29" s="58"/>
      <c r="AF29" s="39"/>
      <c r="AG29" s="39"/>
      <c r="AH29" s="42" t="str">
        <f>AI28 &amp; "-" &amp; AK28</f>
        <v>01.01.2023-30.06.2023</v>
      </c>
      <c r="AI29" s="57"/>
      <c r="AJ29" s="58"/>
      <c r="AK29" s="57"/>
      <c r="AL29" s="58"/>
      <c r="AM29" s="39"/>
      <c r="AN29" s="39"/>
      <c r="AO29" s="42" t="str">
        <f>AP28 &amp; "-" &amp; AR28</f>
        <v>01.07.2023-31.12.2023</v>
      </c>
      <c r="AP29" s="57"/>
      <c r="AQ29" s="58"/>
      <c r="AR29" s="57"/>
      <c r="AS29" s="58"/>
      <c r="AT29" s="39"/>
      <c r="AU29" s="53"/>
      <c r="AW29" s="31"/>
      <c r="AX29" s="31" t="str">
        <f t="shared" si="0"/>
        <v/>
      </c>
      <c r="AY29" s="31"/>
      <c r="AZ29" s="31"/>
      <c r="BA29" s="31"/>
      <c r="BG29" s="1"/>
      <c r="BH29" s="1"/>
    </row>
    <row r="30" spans="1:60" ht="15" customHeight="1">
      <c r="A30" s="43"/>
      <c r="B30" s="44" t="s">
        <v>49</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6"/>
      <c r="AU30" s="54"/>
      <c r="AW30" s="31"/>
      <c r="AX30" s="31" t="str">
        <f t="shared" si="0"/>
        <v>Добавить вид теплоносителя (параметры теплоносителя)</v>
      </c>
      <c r="AY30" s="31"/>
      <c r="AZ30" s="31"/>
      <c r="BA30" s="31"/>
      <c r="BG30" s="1"/>
      <c r="BH30" s="1"/>
    </row>
    <row r="31" spans="1:60" ht="15" customHeight="1">
      <c r="A31" s="43"/>
      <c r="B31" s="47" t="s">
        <v>52</v>
      </c>
      <c r="C31" s="45"/>
      <c r="D31" s="45"/>
      <c r="E31" s="45"/>
      <c r="F31" s="45"/>
      <c r="G31" s="45"/>
      <c r="H31" s="45"/>
      <c r="I31" s="45"/>
      <c r="J31" s="48"/>
      <c r="K31" s="45"/>
      <c r="L31" s="45"/>
      <c r="M31" s="45"/>
      <c r="N31" s="45"/>
      <c r="O31" s="45"/>
      <c r="P31" s="45"/>
      <c r="Q31" s="48"/>
      <c r="R31" s="45"/>
      <c r="S31" s="45"/>
      <c r="T31" s="45"/>
      <c r="U31" s="45"/>
      <c r="V31" s="45"/>
      <c r="W31" s="45"/>
      <c r="X31" s="48"/>
      <c r="Y31" s="45"/>
      <c r="Z31" s="45"/>
      <c r="AA31" s="45"/>
      <c r="AB31" s="45"/>
      <c r="AC31" s="45"/>
      <c r="AD31" s="45"/>
      <c r="AE31" s="48"/>
      <c r="AF31" s="45"/>
      <c r="AG31" s="45"/>
      <c r="AH31" s="45"/>
      <c r="AI31" s="45"/>
      <c r="AJ31" s="45"/>
      <c r="AK31" s="45"/>
      <c r="AL31" s="48"/>
      <c r="AM31" s="45"/>
      <c r="AN31" s="45"/>
      <c r="AO31" s="45"/>
      <c r="AP31" s="45"/>
      <c r="AQ31" s="45"/>
      <c r="AR31" s="45"/>
      <c r="AS31" s="48"/>
      <c r="AT31" s="45"/>
      <c r="AU31" s="49"/>
      <c r="AW31" s="31"/>
      <c r="AX31" s="31" t="str">
        <f t="shared" si="0"/>
        <v>Добавить группу потребителей</v>
      </c>
      <c r="AY31" s="31"/>
      <c r="AZ31" s="31"/>
      <c r="BA31" s="31"/>
      <c r="BG31" s="1"/>
      <c r="BH31" s="1"/>
    </row>
    <row r="32" spans="1:60" ht="15" customHeight="1">
      <c r="A32" s="43"/>
      <c r="B32" s="50" t="s">
        <v>53</v>
      </c>
      <c r="C32" s="45"/>
      <c r="D32" s="45"/>
      <c r="E32" s="45"/>
      <c r="F32" s="45"/>
      <c r="G32" s="45"/>
      <c r="H32" s="45"/>
      <c r="I32" s="45"/>
      <c r="J32" s="48"/>
      <c r="K32" s="45"/>
      <c r="L32" s="45"/>
      <c r="M32" s="45"/>
      <c r="N32" s="45"/>
      <c r="O32" s="45"/>
      <c r="P32" s="45"/>
      <c r="Q32" s="48"/>
      <c r="R32" s="45"/>
      <c r="S32" s="45"/>
      <c r="T32" s="45"/>
      <c r="U32" s="45"/>
      <c r="V32" s="45"/>
      <c r="W32" s="45"/>
      <c r="X32" s="48"/>
      <c r="Y32" s="45"/>
      <c r="Z32" s="45"/>
      <c r="AA32" s="45"/>
      <c r="AB32" s="45"/>
      <c r="AC32" s="45"/>
      <c r="AD32" s="45"/>
      <c r="AE32" s="48"/>
      <c r="AF32" s="45"/>
      <c r="AG32" s="45"/>
      <c r="AH32" s="45"/>
      <c r="AI32" s="45"/>
      <c r="AJ32" s="45"/>
      <c r="AK32" s="45"/>
      <c r="AL32" s="48"/>
      <c r="AM32" s="45"/>
      <c r="AN32" s="45"/>
      <c r="AO32" s="45"/>
      <c r="AP32" s="45"/>
      <c r="AQ32" s="45"/>
      <c r="AR32" s="45"/>
      <c r="AS32" s="48"/>
      <c r="AT32" s="45"/>
      <c r="AU32" s="49"/>
      <c r="AW32" s="31"/>
      <c r="AX32" s="31" t="str">
        <f t="shared" si="0"/>
        <v>Добавить схему подключения</v>
      </c>
      <c r="AY32" s="31"/>
      <c r="AZ32" s="31"/>
      <c r="BA32" s="31"/>
      <c r="BG32" s="1"/>
      <c r="BH32" s="1"/>
    </row>
    <row r="33" spans="1:58">
      <c r="AV33" s="2"/>
      <c r="AW33" s="2"/>
      <c r="AX33" s="2"/>
      <c r="AY33" s="2"/>
      <c r="AZ33" s="2"/>
      <c r="BA33" s="2"/>
      <c r="BB33" s="2"/>
      <c r="BC33" s="2"/>
      <c r="BD33" s="2"/>
      <c r="BE33" s="2"/>
      <c r="BF33" s="2"/>
    </row>
    <row r="34" spans="1:58" ht="90" customHeight="1">
      <c r="A34" s="51">
        <v>1</v>
      </c>
      <c r="B34" s="55" t="s">
        <v>54</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row>
  </sheetData>
  <mergeCells count="143">
    <mergeCell ref="D8:J8"/>
    <mergeCell ref="K8:Q8"/>
    <mergeCell ref="R8:X8"/>
    <mergeCell ref="Y8:AE8"/>
    <mergeCell ref="AF8:AL8"/>
    <mergeCell ref="AM8:AS8"/>
    <mergeCell ref="A1:I1"/>
    <mergeCell ref="D3:I3"/>
    <mergeCell ref="D4:I4"/>
    <mergeCell ref="D5:I5"/>
    <mergeCell ref="D6:I6"/>
    <mergeCell ref="A7:B7"/>
    <mergeCell ref="A9:AT9"/>
    <mergeCell ref="AU9:AU12"/>
    <mergeCell ref="A10:A12"/>
    <mergeCell ref="B10:B12"/>
    <mergeCell ref="D10:I10"/>
    <mergeCell ref="J10:J12"/>
    <mergeCell ref="K10:P10"/>
    <mergeCell ref="Q10:Q12"/>
    <mergeCell ref="R10:W10"/>
    <mergeCell ref="X10:X12"/>
    <mergeCell ref="AG11:AH11"/>
    <mergeCell ref="AI11:AK11"/>
    <mergeCell ref="AM11:AM12"/>
    <mergeCell ref="AN11:AO11"/>
    <mergeCell ref="AP11:AR11"/>
    <mergeCell ref="H12:I12"/>
    <mergeCell ref="O12:P12"/>
    <mergeCell ref="V12:W12"/>
    <mergeCell ref="AC12:AD12"/>
    <mergeCell ref="AJ12:AK12"/>
    <mergeCell ref="G11:I11"/>
    <mergeCell ref="K11:K12"/>
    <mergeCell ref="L11:M11"/>
    <mergeCell ref="N11:P11"/>
    <mergeCell ref="R11:R12"/>
    <mergeCell ref="S11:T11"/>
    <mergeCell ref="U11:W11"/>
    <mergeCell ref="AE10:AE12"/>
    <mergeCell ref="AF10:AK10"/>
    <mergeCell ref="AL10:AL12"/>
    <mergeCell ref="AM10:AR10"/>
    <mergeCell ref="Y11:Y12"/>
    <mergeCell ref="Z11:AA11"/>
    <mergeCell ref="AB11:AD11"/>
    <mergeCell ref="D14:AT14"/>
    <mergeCell ref="D15:AT15"/>
    <mergeCell ref="D16:AT16"/>
    <mergeCell ref="D17:AT17"/>
    <mergeCell ref="AQ12:AR12"/>
    <mergeCell ref="H13:I13"/>
    <mergeCell ref="O13:P13"/>
    <mergeCell ref="V13:W13"/>
    <mergeCell ref="AC13:AD13"/>
    <mergeCell ref="AJ13:AK13"/>
    <mergeCell ref="AQ13:AR13"/>
    <mergeCell ref="AT10:AT12"/>
    <mergeCell ref="D11:D12"/>
    <mergeCell ref="E11:F11"/>
    <mergeCell ref="Y10:AD10"/>
    <mergeCell ref="AS10:AS12"/>
    <mergeCell ref="AF11:AF12"/>
    <mergeCell ref="U20:U21"/>
    <mergeCell ref="V20:V21"/>
    <mergeCell ref="W20:W21"/>
    <mergeCell ref="X20:X21"/>
    <mergeCell ref="D18:AT18"/>
    <mergeCell ref="D19:AT19"/>
    <mergeCell ref="G20:G21"/>
    <mergeCell ref="H20:H21"/>
    <mergeCell ref="I20:I21"/>
    <mergeCell ref="J20:J21"/>
    <mergeCell ref="N20:N21"/>
    <mergeCell ref="O20:O21"/>
    <mergeCell ref="W24:W25"/>
    <mergeCell ref="X24:X25"/>
    <mergeCell ref="AU20:AU22"/>
    <mergeCell ref="D23:AT23"/>
    <mergeCell ref="G24:G25"/>
    <mergeCell ref="H24:H25"/>
    <mergeCell ref="I24:I25"/>
    <mergeCell ref="J24:J25"/>
    <mergeCell ref="N24:N25"/>
    <mergeCell ref="O24:O25"/>
    <mergeCell ref="AK20:AK21"/>
    <mergeCell ref="AL20:AL21"/>
    <mergeCell ref="AP20:AP21"/>
    <mergeCell ref="AQ20:AQ21"/>
    <mergeCell ref="AR20:AR21"/>
    <mergeCell ref="AS20:AS21"/>
    <mergeCell ref="AB20:AB21"/>
    <mergeCell ref="AC20:AC21"/>
    <mergeCell ref="AD20:AD21"/>
    <mergeCell ref="AE20:AE21"/>
    <mergeCell ref="AI20:AI21"/>
    <mergeCell ref="AJ20:AJ21"/>
    <mergeCell ref="P20:P21"/>
    <mergeCell ref="Q20:Q21"/>
    <mergeCell ref="AU24:AU26"/>
    <mergeCell ref="D27:AT27"/>
    <mergeCell ref="G28:G29"/>
    <mergeCell ref="H28:H29"/>
    <mergeCell ref="I28:I29"/>
    <mergeCell ref="J28:J29"/>
    <mergeCell ref="N28:N29"/>
    <mergeCell ref="O28:O29"/>
    <mergeCell ref="AK24:AK25"/>
    <mergeCell ref="AL24:AL25"/>
    <mergeCell ref="AP24:AP25"/>
    <mergeCell ref="AQ24:AQ25"/>
    <mergeCell ref="AR24:AR25"/>
    <mergeCell ref="AS24:AS25"/>
    <mergeCell ref="AB24:AB25"/>
    <mergeCell ref="AC24:AC25"/>
    <mergeCell ref="AD24:AD25"/>
    <mergeCell ref="AE24:AE25"/>
    <mergeCell ref="AI24:AI25"/>
    <mergeCell ref="AJ24:AJ25"/>
    <mergeCell ref="P24:P25"/>
    <mergeCell ref="Q24:Q25"/>
    <mergeCell ref="U24:U25"/>
    <mergeCell ref="V24:V25"/>
    <mergeCell ref="AU28:AU30"/>
    <mergeCell ref="B34:AU34"/>
    <mergeCell ref="AK28:AK29"/>
    <mergeCell ref="AL28:AL29"/>
    <mergeCell ref="AP28:AP29"/>
    <mergeCell ref="AQ28:AQ29"/>
    <mergeCell ref="AR28:AR29"/>
    <mergeCell ref="AS28:AS29"/>
    <mergeCell ref="AB28:AB29"/>
    <mergeCell ref="AC28:AC29"/>
    <mergeCell ref="AD28:AD29"/>
    <mergeCell ref="AE28:AE29"/>
    <mergeCell ref="AI28:AI29"/>
    <mergeCell ref="AJ28:AJ29"/>
    <mergeCell ref="P28:P29"/>
    <mergeCell ref="Q28:Q29"/>
    <mergeCell ref="U28:U29"/>
    <mergeCell ref="V28:V29"/>
    <mergeCell ref="W28:W29"/>
    <mergeCell ref="X28:X29"/>
  </mergeCells>
  <dataValidations count="11">
    <dataValidation type="decimal" allowBlank="1" showErrorMessage="1" errorTitle="Ошибка" error="Допускается ввод только действительных чисел!" sqref="D20 K20 R20 Y20 AF20 AM20 D24 K24 R24 Y24 AF24 AM24 D28 K28 R28 Y28 AF28 AM28">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19 K19 R19 Y19 AF19 AM19 D23 D27">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0:I21 P20:P21 W20:W21 AD20:AD21 AK20:AK21 AR20:AR21">
      <formula1>900</formula1>
    </dataValidation>
    <dataValidation type="list" allowBlank="1" showInputMessage="1" showErrorMessage="1" errorTitle="Ошибка" error="Выберите значение из списка" sqref="D65558 KI65558 UE65558 AEA65558 ANW65558 AXS65558 BHO65558 BRK65558 CBG65558 CLC65558 CUY65558 DEU65558 DOQ65558 DYM65558 EII65558 ESE65558 FCA65558 FLW65558 FVS65558 GFO65558 GPK65558 GZG65558 HJC65558 HSY65558 ICU65558 IMQ65558 IWM65558 JGI65558 JQE65558 KAA65558 KJW65558 KTS65558 LDO65558 LNK65558 LXG65558 MHC65558 MQY65558 NAU65558 NKQ65558 NUM65558 OEI65558 OOE65558 OYA65558 PHW65558 PRS65558 QBO65558 QLK65558 QVG65558 RFC65558 ROY65558 RYU65558 SIQ65558 SSM65558 TCI65558 TME65558 TWA65558 UFW65558 UPS65558 UZO65558 VJK65558 VTG65558 WDC65558 WMY65558 WWU65558 D131094 KI131094 UE131094 AEA131094 ANW131094 AXS131094 BHO131094 BRK131094 CBG131094 CLC131094 CUY131094 DEU131094 DOQ131094 DYM131094 EII131094 ESE131094 FCA131094 FLW131094 FVS131094 GFO131094 GPK131094 GZG131094 HJC131094 HSY131094 ICU131094 IMQ131094 IWM131094 JGI131094 JQE131094 KAA131094 KJW131094 KTS131094 LDO131094 LNK131094 LXG131094 MHC131094 MQY131094 NAU131094 NKQ131094 NUM131094 OEI131094 OOE131094 OYA131094 PHW131094 PRS131094 QBO131094 QLK131094 QVG131094 RFC131094 ROY131094 RYU131094 SIQ131094 SSM131094 TCI131094 TME131094 TWA131094 UFW131094 UPS131094 UZO131094 VJK131094 VTG131094 WDC131094 WMY131094 WWU131094 D196630 KI196630 UE196630 AEA196630 ANW196630 AXS196630 BHO196630 BRK196630 CBG196630 CLC196630 CUY196630 DEU196630 DOQ196630 DYM196630 EII196630 ESE196630 FCA196630 FLW196630 FVS196630 GFO196630 GPK196630 GZG196630 HJC196630 HSY196630 ICU196630 IMQ196630 IWM196630 JGI196630 JQE196630 KAA196630 KJW196630 KTS196630 LDO196630 LNK196630 LXG196630 MHC196630 MQY196630 NAU196630 NKQ196630 NUM196630 OEI196630 OOE196630 OYA196630 PHW196630 PRS196630 QBO196630 QLK196630 QVG196630 RFC196630 ROY196630 RYU196630 SIQ196630 SSM196630 TCI196630 TME196630 TWA196630 UFW196630 UPS196630 UZO196630 VJK196630 VTG196630 WDC196630 WMY196630 WWU196630 D262166 KI262166 UE262166 AEA262166 ANW262166 AXS262166 BHO262166 BRK262166 CBG262166 CLC262166 CUY262166 DEU262166 DOQ262166 DYM262166 EII262166 ESE262166 FCA262166 FLW262166 FVS262166 GFO262166 GPK262166 GZG262166 HJC262166 HSY262166 ICU262166 IMQ262166 IWM262166 JGI262166 JQE262166 KAA262166 KJW262166 KTS262166 LDO262166 LNK262166 LXG262166 MHC262166 MQY262166 NAU262166 NKQ262166 NUM262166 OEI262166 OOE262166 OYA262166 PHW262166 PRS262166 QBO262166 QLK262166 QVG262166 RFC262166 ROY262166 RYU262166 SIQ262166 SSM262166 TCI262166 TME262166 TWA262166 UFW262166 UPS262166 UZO262166 VJK262166 VTG262166 WDC262166 WMY262166 WWU262166 D327702 KI327702 UE327702 AEA327702 ANW327702 AXS327702 BHO327702 BRK327702 CBG327702 CLC327702 CUY327702 DEU327702 DOQ327702 DYM327702 EII327702 ESE327702 FCA327702 FLW327702 FVS327702 GFO327702 GPK327702 GZG327702 HJC327702 HSY327702 ICU327702 IMQ327702 IWM327702 JGI327702 JQE327702 KAA327702 KJW327702 KTS327702 LDO327702 LNK327702 LXG327702 MHC327702 MQY327702 NAU327702 NKQ327702 NUM327702 OEI327702 OOE327702 OYA327702 PHW327702 PRS327702 QBO327702 QLK327702 QVG327702 RFC327702 ROY327702 RYU327702 SIQ327702 SSM327702 TCI327702 TME327702 TWA327702 UFW327702 UPS327702 UZO327702 VJK327702 VTG327702 WDC327702 WMY327702 WWU327702 D393238 KI393238 UE393238 AEA393238 ANW393238 AXS393238 BHO393238 BRK393238 CBG393238 CLC393238 CUY393238 DEU393238 DOQ393238 DYM393238 EII393238 ESE393238 FCA393238 FLW393238 FVS393238 GFO393238 GPK393238 GZG393238 HJC393238 HSY393238 ICU393238 IMQ393238 IWM393238 JGI393238 JQE393238 KAA393238 KJW393238 KTS393238 LDO393238 LNK393238 LXG393238 MHC393238 MQY393238 NAU393238 NKQ393238 NUM393238 OEI393238 OOE393238 OYA393238 PHW393238 PRS393238 QBO393238 QLK393238 QVG393238 RFC393238 ROY393238 RYU393238 SIQ393238 SSM393238 TCI393238 TME393238 TWA393238 UFW393238 UPS393238 UZO393238 VJK393238 VTG393238 WDC393238 WMY393238 WWU393238 D458774 KI458774 UE458774 AEA458774 ANW458774 AXS458774 BHO458774 BRK458774 CBG458774 CLC458774 CUY458774 DEU458774 DOQ458774 DYM458774 EII458774 ESE458774 FCA458774 FLW458774 FVS458774 GFO458774 GPK458774 GZG458774 HJC458774 HSY458774 ICU458774 IMQ458774 IWM458774 JGI458774 JQE458774 KAA458774 KJW458774 KTS458774 LDO458774 LNK458774 LXG458774 MHC458774 MQY458774 NAU458774 NKQ458774 NUM458774 OEI458774 OOE458774 OYA458774 PHW458774 PRS458774 QBO458774 QLK458774 QVG458774 RFC458774 ROY458774 RYU458774 SIQ458774 SSM458774 TCI458774 TME458774 TWA458774 UFW458774 UPS458774 UZO458774 VJK458774 VTG458774 WDC458774 WMY458774 WWU458774 D524310 KI524310 UE524310 AEA524310 ANW524310 AXS524310 BHO524310 BRK524310 CBG524310 CLC524310 CUY524310 DEU524310 DOQ524310 DYM524310 EII524310 ESE524310 FCA524310 FLW524310 FVS524310 GFO524310 GPK524310 GZG524310 HJC524310 HSY524310 ICU524310 IMQ524310 IWM524310 JGI524310 JQE524310 KAA524310 KJW524310 KTS524310 LDO524310 LNK524310 LXG524310 MHC524310 MQY524310 NAU524310 NKQ524310 NUM524310 OEI524310 OOE524310 OYA524310 PHW524310 PRS524310 QBO524310 QLK524310 QVG524310 RFC524310 ROY524310 RYU524310 SIQ524310 SSM524310 TCI524310 TME524310 TWA524310 UFW524310 UPS524310 UZO524310 VJK524310 VTG524310 WDC524310 WMY524310 WWU524310 D589846 KI589846 UE589846 AEA589846 ANW589846 AXS589846 BHO589846 BRK589846 CBG589846 CLC589846 CUY589846 DEU589846 DOQ589846 DYM589846 EII589846 ESE589846 FCA589846 FLW589846 FVS589846 GFO589846 GPK589846 GZG589846 HJC589846 HSY589846 ICU589846 IMQ589846 IWM589846 JGI589846 JQE589846 KAA589846 KJW589846 KTS589846 LDO589846 LNK589846 LXG589846 MHC589846 MQY589846 NAU589846 NKQ589846 NUM589846 OEI589846 OOE589846 OYA589846 PHW589846 PRS589846 QBO589846 QLK589846 QVG589846 RFC589846 ROY589846 RYU589846 SIQ589846 SSM589846 TCI589846 TME589846 TWA589846 UFW589846 UPS589846 UZO589846 VJK589846 VTG589846 WDC589846 WMY589846 WWU589846 D655382 KI655382 UE655382 AEA655382 ANW655382 AXS655382 BHO655382 BRK655382 CBG655382 CLC655382 CUY655382 DEU655382 DOQ655382 DYM655382 EII655382 ESE655382 FCA655382 FLW655382 FVS655382 GFO655382 GPK655382 GZG655382 HJC655382 HSY655382 ICU655382 IMQ655382 IWM655382 JGI655382 JQE655382 KAA655382 KJW655382 KTS655382 LDO655382 LNK655382 LXG655382 MHC655382 MQY655382 NAU655382 NKQ655382 NUM655382 OEI655382 OOE655382 OYA655382 PHW655382 PRS655382 QBO655382 QLK655382 QVG655382 RFC655382 ROY655382 RYU655382 SIQ655382 SSM655382 TCI655382 TME655382 TWA655382 UFW655382 UPS655382 UZO655382 VJK655382 VTG655382 WDC655382 WMY655382 WWU655382 D720918 KI720918 UE720918 AEA720918 ANW720918 AXS720918 BHO720918 BRK720918 CBG720918 CLC720918 CUY720918 DEU720918 DOQ720918 DYM720918 EII720918 ESE720918 FCA720918 FLW720918 FVS720918 GFO720918 GPK720918 GZG720918 HJC720918 HSY720918 ICU720918 IMQ720918 IWM720918 JGI720918 JQE720918 KAA720918 KJW720918 KTS720918 LDO720918 LNK720918 LXG720918 MHC720918 MQY720918 NAU720918 NKQ720918 NUM720918 OEI720918 OOE720918 OYA720918 PHW720918 PRS720918 QBO720918 QLK720918 QVG720918 RFC720918 ROY720918 RYU720918 SIQ720918 SSM720918 TCI720918 TME720918 TWA720918 UFW720918 UPS720918 UZO720918 VJK720918 VTG720918 WDC720918 WMY720918 WWU720918 D786454 KI786454 UE786454 AEA786454 ANW786454 AXS786454 BHO786454 BRK786454 CBG786454 CLC786454 CUY786454 DEU786454 DOQ786454 DYM786454 EII786454 ESE786454 FCA786454 FLW786454 FVS786454 GFO786454 GPK786454 GZG786454 HJC786454 HSY786454 ICU786454 IMQ786454 IWM786454 JGI786454 JQE786454 KAA786454 KJW786454 KTS786454 LDO786454 LNK786454 LXG786454 MHC786454 MQY786454 NAU786454 NKQ786454 NUM786454 OEI786454 OOE786454 OYA786454 PHW786454 PRS786454 QBO786454 QLK786454 QVG786454 RFC786454 ROY786454 RYU786454 SIQ786454 SSM786454 TCI786454 TME786454 TWA786454 UFW786454 UPS786454 UZO786454 VJK786454 VTG786454 WDC786454 WMY786454 WWU786454 D851990 KI851990 UE851990 AEA851990 ANW851990 AXS851990 BHO851990 BRK851990 CBG851990 CLC851990 CUY851990 DEU851990 DOQ851990 DYM851990 EII851990 ESE851990 FCA851990 FLW851990 FVS851990 GFO851990 GPK851990 GZG851990 HJC851990 HSY851990 ICU851990 IMQ851990 IWM851990 JGI851990 JQE851990 KAA851990 KJW851990 KTS851990 LDO851990 LNK851990 LXG851990 MHC851990 MQY851990 NAU851990 NKQ851990 NUM851990 OEI851990 OOE851990 OYA851990 PHW851990 PRS851990 QBO851990 QLK851990 QVG851990 RFC851990 ROY851990 RYU851990 SIQ851990 SSM851990 TCI851990 TME851990 TWA851990 UFW851990 UPS851990 UZO851990 VJK851990 VTG851990 WDC851990 WMY851990 WWU851990 D917526 KI917526 UE917526 AEA917526 ANW917526 AXS917526 BHO917526 BRK917526 CBG917526 CLC917526 CUY917526 DEU917526 DOQ917526 DYM917526 EII917526 ESE917526 FCA917526 FLW917526 FVS917526 GFO917526 GPK917526 GZG917526 HJC917526 HSY917526 ICU917526 IMQ917526 IWM917526 JGI917526 JQE917526 KAA917526 KJW917526 KTS917526 LDO917526 LNK917526 LXG917526 MHC917526 MQY917526 NAU917526 NKQ917526 NUM917526 OEI917526 OOE917526 OYA917526 PHW917526 PRS917526 QBO917526 QLK917526 QVG917526 RFC917526 ROY917526 RYU917526 SIQ917526 SSM917526 TCI917526 TME917526 TWA917526 UFW917526 UPS917526 UZO917526 VJK917526 VTG917526 WDC917526 WMY917526 WWU917526 D983062 KI983062 UE983062 AEA983062 ANW983062 AXS983062 BHO983062 BRK983062 CBG983062 CLC983062 CUY983062 DEU983062 DOQ983062 DYM983062 EII983062 ESE983062 FCA983062 FLW983062 FVS983062 GFO983062 GPK983062 GZG983062 HJC983062 HSY983062 ICU983062 IMQ983062 IWM983062 JGI983062 JQE983062 KAA983062 KJW983062 KTS983062 LDO983062 LNK983062 LXG983062 MHC983062 MQY983062 NAU983062 NKQ983062 NUM983062 OEI983062 OOE983062 OYA983062 PHW983062 PRS983062 QBO983062 QLK983062 QVG983062 RFC983062 ROY983062 RYU983062 SIQ983062 SSM983062 TCI983062 TME983062 TWA983062 UFW983062 UPS983062 UZO983062 VJK983062 VTG983062 WDC983062 WMY983062 WWU983062 WWU18 WMY18 WDC18 VTG18 VJK18 UZO18 UPS18 UFW18 TWA18 TME18 TCI18 SSM18 SIQ18 RYU18 ROY18 RFC18 QVG18 QLK18 QBO18 PRS18 PHW18 OYA18 OOE18 OEI18 NUM18 NKQ18 NAU18 MQY18 MHC18 LXG18 LNK18 LDO18 KTS18 KJW18 KAA18 JQE18 JGI18 IWM18 IMQ18 ICU18 HSY18 HJC18 GZG18 GPK18 GFO18 FVS18 FLW18 FCA18 ESE18 EII18 DYM18 DOQ18 DEU18 CUY18 CLC18 CBG18 BRK18 BHO18 AXS18 ANW18 AEA18 UE18 KI18 D18 K65558 K131094 K196630 K262166 K327702 K393238 K458774 K524310 K589846 K655382 K720918 K786454 K851990 K917526 K983062 K18 R65558 R131094 R196630 R262166 R327702 R393238 R458774 R524310 R589846 R655382 R720918 R786454 R851990 R917526 R983062 R18 Y65558 Y131094 Y196630 Y262166 Y327702 Y393238 Y458774 Y524310 Y589846 Y655382 Y720918 Y786454 Y851990 Y917526 Y983062 Y18 AF65558 AF131094 AF196630 AF262166 AF327702 AF393238 AF458774 AF524310 AF589846 AF655382 AF720918 AF786454 AF851990 AF917526 AF983062 AF18 AM65558 AM131094 AM196630 AM262166 AM327702 AM393238 AM458774 AM524310 AM589846 AM655382 AM720918 AM786454 AM851990 AM917526 AM983062 AM18">
      <formula1>kind_of_scheme_in</formula1>
    </dataValidation>
    <dataValidation type="textLength" operator="lessThanOrEqual" allowBlank="1" showInputMessage="1" showErrorMessage="1" errorTitle="Ошибка" error="Допускается ввод не более 900 символов!" sqref="WXC983058:WXC983065 WNG983058:WNG983065 AU65554:AU65561 KQ65554:KQ65561 UM65554:UM65561 AEI65554:AEI65561 AOE65554:AOE65561 AYA65554:AYA65561 BHW65554:BHW65561 BRS65554:BRS65561 CBO65554:CBO65561 CLK65554:CLK65561 CVG65554:CVG65561 DFC65554:DFC65561 DOY65554:DOY65561 DYU65554:DYU65561 EIQ65554:EIQ65561 ESM65554:ESM65561 FCI65554:FCI65561 FME65554:FME65561 FWA65554:FWA65561 GFW65554:GFW65561 GPS65554:GPS65561 GZO65554:GZO65561 HJK65554:HJK65561 HTG65554:HTG65561 IDC65554:IDC65561 IMY65554:IMY65561 IWU65554:IWU65561 JGQ65554:JGQ65561 JQM65554:JQM65561 KAI65554:KAI65561 KKE65554:KKE65561 KUA65554:KUA65561 LDW65554:LDW65561 LNS65554:LNS65561 LXO65554:LXO65561 MHK65554:MHK65561 MRG65554:MRG65561 NBC65554:NBC65561 NKY65554:NKY65561 NUU65554:NUU65561 OEQ65554:OEQ65561 OOM65554:OOM65561 OYI65554:OYI65561 PIE65554:PIE65561 PSA65554:PSA65561 QBW65554:QBW65561 QLS65554:QLS65561 QVO65554:QVO65561 RFK65554:RFK65561 RPG65554:RPG65561 RZC65554:RZC65561 SIY65554:SIY65561 SSU65554:SSU65561 TCQ65554:TCQ65561 TMM65554:TMM65561 TWI65554:TWI65561 UGE65554:UGE65561 UQA65554:UQA65561 UZW65554:UZW65561 VJS65554:VJS65561 VTO65554:VTO65561 WDK65554:WDK65561 WNG65554:WNG65561 WXC65554:WXC65561 AU131090:AU131097 KQ131090:KQ131097 UM131090:UM131097 AEI131090:AEI131097 AOE131090:AOE131097 AYA131090:AYA131097 BHW131090:BHW131097 BRS131090:BRS131097 CBO131090:CBO131097 CLK131090:CLK131097 CVG131090:CVG131097 DFC131090:DFC131097 DOY131090:DOY131097 DYU131090:DYU131097 EIQ131090:EIQ131097 ESM131090:ESM131097 FCI131090:FCI131097 FME131090:FME131097 FWA131090:FWA131097 GFW131090:GFW131097 GPS131090:GPS131097 GZO131090:GZO131097 HJK131090:HJK131097 HTG131090:HTG131097 IDC131090:IDC131097 IMY131090:IMY131097 IWU131090:IWU131097 JGQ131090:JGQ131097 JQM131090:JQM131097 KAI131090:KAI131097 KKE131090:KKE131097 KUA131090:KUA131097 LDW131090:LDW131097 LNS131090:LNS131097 LXO131090:LXO131097 MHK131090:MHK131097 MRG131090:MRG131097 NBC131090:NBC131097 NKY131090:NKY131097 NUU131090:NUU131097 OEQ131090:OEQ131097 OOM131090:OOM131097 OYI131090:OYI131097 PIE131090:PIE131097 PSA131090:PSA131097 QBW131090:QBW131097 QLS131090:QLS131097 QVO131090:QVO131097 RFK131090:RFK131097 RPG131090:RPG131097 RZC131090:RZC131097 SIY131090:SIY131097 SSU131090:SSU131097 TCQ131090:TCQ131097 TMM131090:TMM131097 TWI131090:TWI131097 UGE131090:UGE131097 UQA131090:UQA131097 UZW131090:UZW131097 VJS131090:VJS131097 VTO131090:VTO131097 WDK131090:WDK131097 WNG131090:WNG131097 WXC131090:WXC131097 AU196626:AU196633 KQ196626:KQ196633 UM196626:UM196633 AEI196626:AEI196633 AOE196626:AOE196633 AYA196626:AYA196633 BHW196626:BHW196633 BRS196626:BRS196633 CBO196626:CBO196633 CLK196626:CLK196633 CVG196626:CVG196633 DFC196626:DFC196633 DOY196626:DOY196633 DYU196626:DYU196633 EIQ196626:EIQ196633 ESM196626:ESM196633 FCI196626:FCI196633 FME196626:FME196633 FWA196626:FWA196633 GFW196626:GFW196633 GPS196626:GPS196633 GZO196626:GZO196633 HJK196626:HJK196633 HTG196626:HTG196633 IDC196626:IDC196633 IMY196626:IMY196633 IWU196626:IWU196633 JGQ196626:JGQ196633 JQM196626:JQM196633 KAI196626:KAI196633 KKE196626:KKE196633 KUA196626:KUA196633 LDW196626:LDW196633 LNS196626:LNS196633 LXO196626:LXO196633 MHK196626:MHK196633 MRG196626:MRG196633 NBC196626:NBC196633 NKY196626:NKY196633 NUU196626:NUU196633 OEQ196626:OEQ196633 OOM196626:OOM196633 OYI196626:OYI196633 PIE196626:PIE196633 PSA196626:PSA196633 QBW196626:QBW196633 QLS196626:QLS196633 QVO196626:QVO196633 RFK196626:RFK196633 RPG196626:RPG196633 RZC196626:RZC196633 SIY196626:SIY196633 SSU196626:SSU196633 TCQ196626:TCQ196633 TMM196626:TMM196633 TWI196626:TWI196633 UGE196626:UGE196633 UQA196626:UQA196633 UZW196626:UZW196633 VJS196626:VJS196633 VTO196626:VTO196633 WDK196626:WDK196633 WNG196626:WNG196633 WXC196626:WXC196633 AU262162:AU262169 KQ262162:KQ262169 UM262162:UM262169 AEI262162:AEI262169 AOE262162:AOE262169 AYA262162:AYA262169 BHW262162:BHW262169 BRS262162:BRS262169 CBO262162:CBO262169 CLK262162:CLK262169 CVG262162:CVG262169 DFC262162:DFC262169 DOY262162:DOY262169 DYU262162:DYU262169 EIQ262162:EIQ262169 ESM262162:ESM262169 FCI262162:FCI262169 FME262162:FME262169 FWA262162:FWA262169 GFW262162:GFW262169 GPS262162:GPS262169 GZO262162:GZO262169 HJK262162:HJK262169 HTG262162:HTG262169 IDC262162:IDC262169 IMY262162:IMY262169 IWU262162:IWU262169 JGQ262162:JGQ262169 JQM262162:JQM262169 KAI262162:KAI262169 KKE262162:KKE262169 KUA262162:KUA262169 LDW262162:LDW262169 LNS262162:LNS262169 LXO262162:LXO262169 MHK262162:MHK262169 MRG262162:MRG262169 NBC262162:NBC262169 NKY262162:NKY262169 NUU262162:NUU262169 OEQ262162:OEQ262169 OOM262162:OOM262169 OYI262162:OYI262169 PIE262162:PIE262169 PSA262162:PSA262169 QBW262162:QBW262169 QLS262162:QLS262169 QVO262162:QVO262169 RFK262162:RFK262169 RPG262162:RPG262169 RZC262162:RZC262169 SIY262162:SIY262169 SSU262162:SSU262169 TCQ262162:TCQ262169 TMM262162:TMM262169 TWI262162:TWI262169 UGE262162:UGE262169 UQA262162:UQA262169 UZW262162:UZW262169 VJS262162:VJS262169 VTO262162:VTO262169 WDK262162:WDK262169 WNG262162:WNG262169 WXC262162:WXC262169 AU327698:AU327705 KQ327698:KQ327705 UM327698:UM327705 AEI327698:AEI327705 AOE327698:AOE327705 AYA327698:AYA327705 BHW327698:BHW327705 BRS327698:BRS327705 CBO327698:CBO327705 CLK327698:CLK327705 CVG327698:CVG327705 DFC327698:DFC327705 DOY327698:DOY327705 DYU327698:DYU327705 EIQ327698:EIQ327705 ESM327698:ESM327705 FCI327698:FCI327705 FME327698:FME327705 FWA327698:FWA327705 GFW327698:GFW327705 GPS327698:GPS327705 GZO327698:GZO327705 HJK327698:HJK327705 HTG327698:HTG327705 IDC327698:IDC327705 IMY327698:IMY327705 IWU327698:IWU327705 JGQ327698:JGQ327705 JQM327698:JQM327705 KAI327698:KAI327705 KKE327698:KKE327705 KUA327698:KUA327705 LDW327698:LDW327705 LNS327698:LNS327705 LXO327698:LXO327705 MHK327698:MHK327705 MRG327698:MRG327705 NBC327698:NBC327705 NKY327698:NKY327705 NUU327698:NUU327705 OEQ327698:OEQ327705 OOM327698:OOM327705 OYI327698:OYI327705 PIE327698:PIE327705 PSA327698:PSA327705 QBW327698:QBW327705 QLS327698:QLS327705 QVO327698:QVO327705 RFK327698:RFK327705 RPG327698:RPG327705 RZC327698:RZC327705 SIY327698:SIY327705 SSU327698:SSU327705 TCQ327698:TCQ327705 TMM327698:TMM327705 TWI327698:TWI327705 UGE327698:UGE327705 UQA327698:UQA327705 UZW327698:UZW327705 VJS327698:VJS327705 VTO327698:VTO327705 WDK327698:WDK327705 WNG327698:WNG327705 WXC327698:WXC327705 AU393234:AU393241 KQ393234:KQ393241 UM393234:UM393241 AEI393234:AEI393241 AOE393234:AOE393241 AYA393234:AYA393241 BHW393234:BHW393241 BRS393234:BRS393241 CBO393234:CBO393241 CLK393234:CLK393241 CVG393234:CVG393241 DFC393234:DFC393241 DOY393234:DOY393241 DYU393234:DYU393241 EIQ393234:EIQ393241 ESM393234:ESM393241 FCI393234:FCI393241 FME393234:FME393241 FWA393234:FWA393241 GFW393234:GFW393241 GPS393234:GPS393241 GZO393234:GZO393241 HJK393234:HJK393241 HTG393234:HTG393241 IDC393234:IDC393241 IMY393234:IMY393241 IWU393234:IWU393241 JGQ393234:JGQ393241 JQM393234:JQM393241 KAI393234:KAI393241 KKE393234:KKE393241 KUA393234:KUA393241 LDW393234:LDW393241 LNS393234:LNS393241 LXO393234:LXO393241 MHK393234:MHK393241 MRG393234:MRG393241 NBC393234:NBC393241 NKY393234:NKY393241 NUU393234:NUU393241 OEQ393234:OEQ393241 OOM393234:OOM393241 OYI393234:OYI393241 PIE393234:PIE393241 PSA393234:PSA393241 QBW393234:QBW393241 QLS393234:QLS393241 QVO393234:QVO393241 RFK393234:RFK393241 RPG393234:RPG393241 RZC393234:RZC393241 SIY393234:SIY393241 SSU393234:SSU393241 TCQ393234:TCQ393241 TMM393234:TMM393241 TWI393234:TWI393241 UGE393234:UGE393241 UQA393234:UQA393241 UZW393234:UZW393241 VJS393234:VJS393241 VTO393234:VTO393241 WDK393234:WDK393241 WNG393234:WNG393241 WXC393234:WXC393241 AU458770:AU458777 KQ458770:KQ458777 UM458770:UM458777 AEI458770:AEI458777 AOE458770:AOE458777 AYA458770:AYA458777 BHW458770:BHW458777 BRS458770:BRS458777 CBO458770:CBO458777 CLK458770:CLK458777 CVG458770:CVG458777 DFC458770:DFC458777 DOY458770:DOY458777 DYU458770:DYU458777 EIQ458770:EIQ458777 ESM458770:ESM458777 FCI458770:FCI458777 FME458770:FME458777 FWA458770:FWA458777 GFW458770:GFW458777 GPS458770:GPS458777 GZO458770:GZO458777 HJK458770:HJK458777 HTG458770:HTG458777 IDC458770:IDC458777 IMY458770:IMY458777 IWU458770:IWU458777 JGQ458770:JGQ458777 JQM458770:JQM458777 KAI458770:KAI458777 KKE458770:KKE458777 KUA458770:KUA458777 LDW458770:LDW458777 LNS458770:LNS458777 LXO458770:LXO458777 MHK458770:MHK458777 MRG458770:MRG458777 NBC458770:NBC458777 NKY458770:NKY458777 NUU458770:NUU458777 OEQ458770:OEQ458777 OOM458770:OOM458777 OYI458770:OYI458777 PIE458770:PIE458777 PSA458770:PSA458777 QBW458770:QBW458777 QLS458770:QLS458777 QVO458770:QVO458777 RFK458770:RFK458777 RPG458770:RPG458777 RZC458770:RZC458777 SIY458770:SIY458777 SSU458770:SSU458777 TCQ458770:TCQ458777 TMM458770:TMM458777 TWI458770:TWI458777 UGE458770:UGE458777 UQA458770:UQA458777 UZW458770:UZW458777 VJS458770:VJS458777 VTO458770:VTO458777 WDK458770:WDK458777 WNG458770:WNG458777 WXC458770:WXC458777 AU524306:AU524313 KQ524306:KQ524313 UM524306:UM524313 AEI524306:AEI524313 AOE524306:AOE524313 AYA524306:AYA524313 BHW524306:BHW524313 BRS524306:BRS524313 CBO524306:CBO524313 CLK524306:CLK524313 CVG524306:CVG524313 DFC524306:DFC524313 DOY524306:DOY524313 DYU524306:DYU524313 EIQ524306:EIQ524313 ESM524306:ESM524313 FCI524306:FCI524313 FME524306:FME524313 FWA524306:FWA524313 GFW524306:GFW524313 GPS524306:GPS524313 GZO524306:GZO524313 HJK524306:HJK524313 HTG524306:HTG524313 IDC524306:IDC524313 IMY524306:IMY524313 IWU524306:IWU524313 JGQ524306:JGQ524313 JQM524306:JQM524313 KAI524306:KAI524313 KKE524306:KKE524313 KUA524306:KUA524313 LDW524306:LDW524313 LNS524306:LNS524313 LXO524306:LXO524313 MHK524306:MHK524313 MRG524306:MRG524313 NBC524306:NBC524313 NKY524306:NKY524313 NUU524306:NUU524313 OEQ524306:OEQ524313 OOM524306:OOM524313 OYI524306:OYI524313 PIE524306:PIE524313 PSA524306:PSA524313 QBW524306:QBW524313 QLS524306:QLS524313 QVO524306:QVO524313 RFK524306:RFK524313 RPG524306:RPG524313 RZC524306:RZC524313 SIY524306:SIY524313 SSU524306:SSU524313 TCQ524306:TCQ524313 TMM524306:TMM524313 TWI524306:TWI524313 UGE524306:UGE524313 UQA524306:UQA524313 UZW524306:UZW524313 VJS524306:VJS524313 VTO524306:VTO524313 WDK524306:WDK524313 WNG524306:WNG524313 WXC524306:WXC524313 AU589842:AU589849 KQ589842:KQ589849 UM589842:UM589849 AEI589842:AEI589849 AOE589842:AOE589849 AYA589842:AYA589849 BHW589842:BHW589849 BRS589842:BRS589849 CBO589842:CBO589849 CLK589842:CLK589849 CVG589842:CVG589849 DFC589842:DFC589849 DOY589842:DOY589849 DYU589842:DYU589849 EIQ589842:EIQ589849 ESM589842:ESM589849 FCI589842:FCI589849 FME589842:FME589849 FWA589842:FWA589849 GFW589842:GFW589849 GPS589842:GPS589849 GZO589842:GZO589849 HJK589842:HJK589849 HTG589842:HTG589849 IDC589842:IDC589849 IMY589842:IMY589849 IWU589842:IWU589849 JGQ589842:JGQ589849 JQM589842:JQM589849 KAI589842:KAI589849 KKE589842:KKE589849 KUA589842:KUA589849 LDW589842:LDW589849 LNS589842:LNS589849 LXO589842:LXO589849 MHK589842:MHK589849 MRG589842:MRG589849 NBC589842:NBC589849 NKY589842:NKY589849 NUU589842:NUU589849 OEQ589842:OEQ589849 OOM589842:OOM589849 OYI589842:OYI589849 PIE589842:PIE589849 PSA589842:PSA589849 QBW589842:QBW589849 QLS589842:QLS589849 QVO589842:QVO589849 RFK589842:RFK589849 RPG589842:RPG589849 RZC589842:RZC589849 SIY589842:SIY589849 SSU589842:SSU589849 TCQ589842:TCQ589849 TMM589842:TMM589849 TWI589842:TWI589849 UGE589842:UGE589849 UQA589842:UQA589849 UZW589842:UZW589849 VJS589842:VJS589849 VTO589842:VTO589849 WDK589842:WDK589849 WNG589842:WNG589849 WXC589842:WXC589849 AU655378:AU655385 KQ655378:KQ655385 UM655378:UM655385 AEI655378:AEI655385 AOE655378:AOE655385 AYA655378:AYA655385 BHW655378:BHW655385 BRS655378:BRS655385 CBO655378:CBO655385 CLK655378:CLK655385 CVG655378:CVG655385 DFC655378:DFC655385 DOY655378:DOY655385 DYU655378:DYU655385 EIQ655378:EIQ655385 ESM655378:ESM655385 FCI655378:FCI655385 FME655378:FME655385 FWA655378:FWA655385 GFW655378:GFW655385 GPS655378:GPS655385 GZO655378:GZO655385 HJK655378:HJK655385 HTG655378:HTG655385 IDC655378:IDC655385 IMY655378:IMY655385 IWU655378:IWU655385 JGQ655378:JGQ655385 JQM655378:JQM655385 KAI655378:KAI655385 KKE655378:KKE655385 KUA655378:KUA655385 LDW655378:LDW655385 LNS655378:LNS655385 LXO655378:LXO655385 MHK655378:MHK655385 MRG655378:MRG655385 NBC655378:NBC655385 NKY655378:NKY655385 NUU655378:NUU655385 OEQ655378:OEQ655385 OOM655378:OOM655385 OYI655378:OYI655385 PIE655378:PIE655385 PSA655378:PSA655385 QBW655378:QBW655385 QLS655378:QLS655385 QVO655378:QVO655385 RFK655378:RFK655385 RPG655378:RPG655385 RZC655378:RZC655385 SIY655378:SIY655385 SSU655378:SSU655385 TCQ655378:TCQ655385 TMM655378:TMM655385 TWI655378:TWI655385 UGE655378:UGE655385 UQA655378:UQA655385 UZW655378:UZW655385 VJS655378:VJS655385 VTO655378:VTO655385 WDK655378:WDK655385 WNG655378:WNG655385 WXC655378:WXC655385 AU720914:AU720921 KQ720914:KQ720921 UM720914:UM720921 AEI720914:AEI720921 AOE720914:AOE720921 AYA720914:AYA720921 BHW720914:BHW720921 BRS720914:BRS720921 CBO720914:CBO720921 CLK720914:CLK720921 CVG720914:CVG720921 DFC720914:DFC720921 DOY720914:DOY720921 DYU720914:DYU720921 EIQ720914:EIQ720921 ESM720914:ESM720921 FCI720914:FCI720921 FME720914:FME720921 FWA720914:FWA720921 GFW720914:GFW720921 GPS720914:GPS720921 GZO720914:GZO720921 HJK720914:HJK720921 HTG720914:HTG720921 IDC720914:IDC720921 IMY720914:IMY720921 IWU720914:IWU720921 JGQ720914:JGQ720921 JQM720914:JQM720921 KAI720914:KAI720921 KKE720914:KKE720921 KUA720914:KUA720921 LDW720914:LDW720921 LNS720914:LNS720921 LXO720914:LXO720921 MHK720914:MHK720921 MRG720914:MRG720921 NBC720914:NBC720921 NKY720914:NKY720921 NUU720914:NUU720921 OEQ720914:OEQ720921 OOM720914:OOM720921 OYI720914:OYI720921 PIE720914:PIE720921 PSA720914:PSA720921 QBW720914:QBW720921 QLS720914:QLS720921 QVO720914:QVO720921 RFK720914:RFK720921 RPG720914:RPG720921 RZC720914:RZC720921 SIY720914:SIY720921 SSU720914:SSU720921 TCQ720914:TCQ720921 TMM720914:TMM720921 TWI720914:TWI720921 UGE720914:UGE720921 UQA720914:UQA720921 UZW720914:UZW720921 VJS720914:VJS720921 VTO720914:VTO720921 WDK720914:WDK720921 WNG720914:WNG720921 WXC720914:WXC720921 AU786450:AU786457 KQ786450:KQ786457 UM786450:UM786457 AEI786450:AEI786457 AOE786450:AOE786457 AYA786450:AYA786457 BHW786450:BHW786457 BRS786450:BRS786457 CBO786450:CBO786457 CLK786450:CLK786457 CVG786450:CVG786457 DFC786450:DFC786457 DOY786450:DOY786457 DYU786450:DYU786457 EIQ786450:EIQ786457 ESM786450:ESM786457 FCI786450:FCI786457 FME786450:FME786457 FWA786450:FWA786457 GFW786450:GFW786457 GPS786450:GPS786457 GZO786450:GZO786457 HJK786450:HJK786457 HTG786450:HTG786457 IDC786450:IDC786457 IMY786450:IMY786457 IWU786450:IWU786457 JGQ786450:JGQ786457 JQM786450:JQM786457 KAI786450:KAI786457 KKE786450:KKE786457 KUA786450:KUA786457 LDW786450:LDW786457 LNS786450:LNS786457 LXO786450:LXO786457 MHK786450:MHK786457 MRG786450:MRG786457 NBC786450:NBC786457 NKY786450:NKY786457 NUU786450:NUU786457 OEQ786450:OEQ786457 OOM786450:OOM786457 OYI786450:OYI786457 PIE786450:PIE786457 PSA786450:PSA786457 QBW786450:QBW786457 QLS786450:QLS786457 QVO786450:QVO786457 RFK786450:RFK786457 RPG786450:RPG786457 RZC786450:RZC786457 SIY786450:SIY786457 SSU786450:SSU786457 TCQ786450:TCQ786457 TMM786450:TMM786457 TWI786450:TWI786457 UGE786450:UGE786457 UQA786450:UQA786457 UZW786450:UZW786457 VJS786450:VJS786457 VTO786450:VTO786457 WDK786450:WDK786457 WNG786450:WNG786457 WXC786450:WXC786457 AU851986:AU851993 KQ851986:KQ851993 UM851986:UM851993 AEI851986:AEI851993 AOE851986:AOE851993 AYA851986:AYA851993 BHW851986:BHW851993 BRS851986:BRS851993 CBO851986:CBO851993 CLK851986:CLK851993 CVG851986:CVG851993 DFC851986:DFC851993 DOY851986:DOY851993 DYU851986:DYU851993 EIQ851986:EIQ851993 ESM851986:ESM851993 FCI851986:FCI851993 FME851986:FME851993 FWA851986:FWA851993 GFW851986:GFW851993 GPS851986:GPS851993 GZO851986:GZO851993 HJK851986:HJK851993 HTG851986:HTG851993 IDC851986:IDC851993 IMY851986:IMY851993 IWU851986:IWU851993 JGQ851986:JGQ851993 JQM851986:JQM851993 KAI851986:KAI851993 KKE851986:KKE851993 KUA851986:KUA851993 LDW851986:LDW851993 LNS851986:LNS851993 LXO851986:LXO851993 MHK851986:MHK851993 MRG851986:MRG851993 NBC851986:NBC851993 NKY851986:NKY851993 NUU851986:NUU851993 OEQ851986:OEQ851993 OOM851986:OOM851993 OYI851986:OYI851993 PIE851986:PIE851993 PSA851986:PSA851993 QBW851986:QBW851993 QLS851986:QLS851993 QVO851986:QVO851993 RFK851986:RFK851993 RPG851986:RPG851993 RZC851986:RZC851993 SIY851986:SIY851993 SSU851986:SSU851993 TCQ851986:TCQ851993 TMM851986:TMM851993 TWI851986:TWI851993 UGE851986:UGE851993 UQA851986:UQA851993 UZW851986:UZW851993 VJS851986:VJS851993 VTO851986:VTO851993 WDK851986:WDK851993 WNG851986:WNG851993 WXC851986:WXC851993 AU917522:AU917529 KQ917522:KQ917529 UM917522:UM917529 AEI917522:AEI917529 AOE917522:AOE917529 AYA917522:AYA917529 BHW917522:BHW917529 BRS917522:BRS917529 CBO917522:CBO917529 CLK917522:CLK917529 CVG917522:CVG917529 DFC917522:DFC917529 DOY917522:DOY917529 DYU917522:DYU917529 EIQ917522:EIQ917529 ESM917522:ESM917529 FCI917522:FCI917529 FME917522:FME917529 FWA917522:FWA917529 GFW917522:GFW917529 GPS917522:GPS917529 GZO917522:GZO917529 HJK917522:HJK917529 HTG917522:HTG917529 IDC917522:IDC917529 IMY917522:IMY917529 IWU917522:IWU917529 JGQ917522:JGQ917529 JQM917522:JQM917529 KAI917522:KAI917529 KKE917522:KKE917529 KUA917522:KUA917529 LDW917522:LDW917529 LNS917522:LNS917529 LXO917522:LXO917529 MHK917522:MHK917529 MRG917522:MRG917529 NBC917522:NBC917529 NKY917522:NKY917529 NUU917522:NUU917529 OEQ917522:OEQ917529 OOM917522:OOM917529 OYI917522:OYI917529 PIE917522:PIE917529 PSA917522:PSA917529 QBW917522:QBW917529 QLS917522:QLS917529 QVO917522:QVO917529 RFK917522:RFK917529 RPG917522:RPG917529 RZC917522:RZC917529 SIY917522:SIY917529 SSU917522:SSU917529 TCQ917522:TCQ917529 TMM917522:TMM917529 TWI917522:TWI917529 UGE917522:UGE917529 UQA917522:UQA917529 UZW917522:UZW917529 VJS917522:VJS917529 VTO917522:VTO917529 WDK917522:WDK917529 WNG917522:WNG917529 WXC917522:WXC917529 AU983058:AU983065 KQ983058:KQ983065 UM983058:UM983065 AEI983058:AEI983065 AOE983058:AOE983065 AYA983058:AYA983065 BHW983058:BHW983065 BRS983058:BRS983065 CBO983058:CBO983065 CLK983058:CLK983065 CVG983058:CVG983065 DFC983058:DFC983065 DOY983058:DOY983065 DYU983058:DYU983065 EIQ983058:EIQ983065 ESM983058:ESM983065 FCI983058:FCI983065 FME983058:FME983065 FWA983058:FWA983065 GFW983058:GFW983065 GPS983058:GPS983065 GZO983058:GZO983065 HJK983058:HJK983065 HTG983058:HTG983065 IDC983058:IDC983065 IMY983058:IMY983065 IWU983058:IWU983065 JGQ983058:JGQ983065 JQM983058:JQM983065 KAI983058:KAI983065 KKE983058:KKE983065 KUA983058:KUA983065 LDW983058:LDW983065 LNS983058:LNS983065 LXO983058:LXO983065 MHK983058:MHK983065 MRG983058:MRG983065 NBC983058:NBC983065 NKY983058:NKY983065 NUU983058:NUU983065 OEQ983058:OEQ983065 OOM983058:OOM983065 OYI983058:OYI983065 PIE983058:PIE983065 PSA983058:PSA983065 QBW983058:QBW983065 QLS983058:QLS983065 QVO983058:QVO983065 RFK983058:RFK983065 RPG983058:RPG983065 RZC983058:RZC983065 SIY983058:SIY983065 SSU983058:SSU983065 TCQ983058:TCQ983065 TMM983058:TMM983065 TWI983058:TWI983065 UGE983058:UGE983065 UQA983058:UQA983065 UZW983058:UZW983065 VJS983058:VJS983065 VTO983058:VTO983065 WDK983058:WDK983065 WXC14:WXC21 WNG14:WNG21 WDK14:WDK21 VTO14:VTO21 VJS14:VJS21 UZW14:UZW21 UQA14:UQA21 UGE14:UGE21 TWI14:TWI21 TMM14:TMM21 TCQ14:TCQ21 SSU14:SSU21 SIY14:SIY21 RZC14:RZC21 RPG14:RPG21 RFK14:RFK21 QVO14:QVO21 QLS14:QLS21 QBW14:QBW21 PSA14:PSA21 PIE14:PIE21 OYI14:OYI21 OOM14:OOM21 OEQ14:OEQ21 NUU14:NUU21 NKY14:NKY21 NBC14:NBC21 MRG14:MRG21 MHK14:MHK21 LXO14:LXO21 LNS14:LNS21 LDW14:LDW21 KUA14:KUA21 KKE14:KKE21 KAI14:KAI21 JQM14:JQM21 JGQ14:JGQ21 IWU14:IWU21 IMY14:IMY21 IDC14:IDC21 HTG14:HTG21 HJK14:HJK21 GZO14:GZO21 GPS14:GPS21 GFW14:GFW21 FWA14:FWA21 FME14:FME21 FCI14:FCI21 ESM14:ESM21 EIQ14:EIQ21 DYU14:DYU21 DOY14:DOY21 DFC14:DFC21 CVG14:CVG21 CLK14:CLK21 CBO14:CBO21 BRS14:BRS21 BHW14:BHW21 AYA14:AYA21 AOE14:AOE21 AEI14:AEI21 UM14:UM21 KQ14:KQ21 WXC23:WXC25 WNG23:WNG25 KQ23:KQ25 UM23:UM25 AEI23:AEI25 AOE23:AOE25 AYA23:AYA25 BHW23:BHW25 BRS23:BRS25 CBO23:CBO25 CLK23:CLK25 CVG23:CVG25 DFC23:DFC25 DOY23:DOY25 DYU23:DYU25 EIQ23:EIQ25 ESM23:ESM25 FCI23:FCI25 FME23:FME25 FWA23:FWA25 GFW23:GFW25 GPS23:GPS25 GZO23:GZO25 HJK23:HJK25 HTG23:HTG25 IDC23:IDC25 IMY23:IMY25 IWU23:IWU25 JGQ23:JGQ25 JQM23:JQM25 KAI23:KAI25 KKE23:KKE25 KUA23:KUA25 LDW23:LDW25 LNS23:LNS25 LXO23:LXO25 MHK23:MHK25 MRG23:MRG25 NBC23:NBC25 NKY23:NKY25 NUU23:NUU25 OEQ23:OEQ25 OOM23:OOM25 OYI23:OYI25 PIE23:PIE25 PSA23:PSA25 QBW23:QBW25 QLS23:QLS25 QVO23:QVO25 RFK23:RFK25 RPG23:RPG25 RZC23:RZC25 SIY23:SIY25 SSU23:SSU25 TCQ23:TCQ25 TMM23:TMM25 TWI23:TWI25 UGE23:UGE25 UQA23:UQA25 UZW23:UZW25 VJS23:VJS25 VTO23:VTO25 WDK23:WDK25 WXC27:WXC29 WNG27:WNG29 KQ27:KQ29 UM27:UM29 AEI27:AEI29 AOE27:AOE29 AYA27:AYA29 BHW27:BHW29 BRS27:BRS29 CBO27:CBO29 CLK27:CLK29 CVG27:CVG29 DFC27:DFC29 DOY27:DOY29 DYU27:DYU29 EIQ27:EIQ29 ESM27:ESM29 FCI27:FCI29 FME27:FME29 FWA27:FWA29 GFW27:GFW29 GPS27:GPS29 GZO27:GZO29 HJK27:HJK29 HTG27:HTG29 IDC27:IDC29 IMY27:IMY29 IWU27:IWU29 JGQ27:JGQ29 JQM27:JQM29 KAI27:KAI29 KKE27:KKE29 KUA27:KUA29 LDW27:LDW29 LNS27:LNS29 LXO27:LXO29 MHK27:MHK29 MRG27:MRG29 NBC27:NBC29 NKY27:NKY29 NUU27:NUU29 OEQ27:OEQ29 OOM27:OOM29 OYI27:OYI29 PIE27:PIE29 PSA27:PSA29 QBW27:QBW29 QLS27:QLS29 QVO27:QVO29 RFK27:RFK29 RPG27:RPG29 RZC27:RZC29 SIY27:SIY29 SSU27:SSU29 TCQ27:TCQ29 TMM27:TMM29 TWI27:TWI29 UGE27:UGE29 UQA27:UQA29 UZW27:UZW29 VJS27:VJS29 VTO27:VTO29 WDK27:WDK29">
      <formula1>900</formula1>
    </dataValidation>
    <dataValidation type="list" allowBlank="1" showInputMessage="1" errorTitle="Ошибка" error="Выберите значение из списка" prompt="Выберите значение из списка" sqref="KI65559:KP65559 UE65559:UL65559 AEA65559:AEH65559 ANW65559:AOD65559 AXS65559:AXZ65559 BHO65559:BHV65559 BRK65559:BRR65559 CBG65559:CBN65559 CLC65559:CLJ65559 CUY65559:CVF65559 DEU65559:DFB65559 DOQ65559:DOX65559 DYM65559:DYT65559 EII65559:EIP65559 ESE65559:ESL65559 FCA65559:FCH65559 FLW65559:FMD65559 FVS65559:FVZ65559 GFO65559:GFV65559 GPK65559:GPR65559 GZG65559:GZN65559 HJC65559:HJJ65559 HSY65559:HTF65559 ICU65559:IDB65559 IMQ65559:IMX65559 IWM65559:IWT65559 JGI65559:JGP65559 JQE65559:JQL65559 KAA65559:KAH65559 KJW65559:KKD65559 KTS65559:KTZ65559 LDO65559:LDV65559 LNK65559:LNR65559 LXG65559:LXN65559 MHC65559:MHJ65559 MQY65559:MRF65559 NAU65559:NBB65559 NKQ65559:NKX65559 NUM65559:NUT65559 OEI65559:OEP65559 OOE65559:OOL65559 OYA65559:OYH65559 PHW65559:PID65559 PRS65559:PRZ65559 QBO65559:QBV65559 QLK65559:QLR65559 QVG65559:QVN65559 RFC65559:RFJ65559 ROY65559:RPF65559 RYU65559:RZB65559 SIQ65559:SIX65559 SSM65559:SST65559 TCI65559:TCP65559 TME65559:TML65559 TWA65559:TWH65559 UFW65559:UGD65559 UPS65559:UPZ65559 UZO65559:UZV65559 VJK65559:VJR65559 VTG65559:VTN65559 WDC65559:WDJ65559 WMY65559:WNF65559 WWU65559:WXB65559 KI131095:KP131095 UE131095:UL131095 AEA131095:AEH131095 ANW131095:AOD131095 AXS131095:AXZ131095 BHO131095:BHV131095 BRK131095:BRR131095 CBG131095:CBN131095 CLC131095:CLJ131095 CUY131095:CVF131095 DEU131095:DFB131095 DOQ131095:DOX131095 DYM131095:DYT131095 EII131095:EIP131095 ESE131095:ESL131095 FCA131095:FCH131095 FLW131095:FMD131095 FVS131095:FVZ131095 GFO131095:GFV131095 GPK131095:GPR131095 GZG131095:GZN131095 HJC131095:HJJ131095 HSY131095:HTF131095 ICU131095:IDB131095 IMQ131095:IMX131095 IWM131095:IWT131095 JGI131095:JGP131095 JQE131095:JQL131095 KAA131095:KAH131095 KJW131095:KKD131095 KTS131095:KTZ131095 LDO131095:LDV131095 LNK131095:LNR131095 LXG131095:LXN131095 MHC131095:MHJ131095 MQY131095:MRF131095 NAU131095:NBB131095 NKQ131095:NKX131095 NUM131095:NUT131095 OEI131095:OEP131095 OOE131095:OOL131095 OYA131095:OYH131095 PHW131095:PID131095 PRS131095:PRZ131095 QBO131095:QBV131095 QLK131095:QLR131095 QVG131095:QVN131095 RFC131095:RFJ131095 ROY131095:RPF131095 RYU131095:RZB131095 SIQ131095:SIX131095 SSM131095:SST131095 TCI131095:TCP131095 TME131095:TML131095 TWA131095:TWH131095 UFW131095:UGD131095 UPS131095:UPZ131095 UZO131095:UZV131095 VJK131095:VJR131095 VTG131095:VTN131095 WDC131095:WDJ131095 WMY131095:WNF131095 WWU131095:WXB131095 KI196631:KP196631 UE196631:UL196631 AEA196631:AEH196631 ANW196631:AOD196631 AXS196631:AXZ196631 BHO196631:BHV196631 BRK196631:BRR196631 CBG196631:CBN196631 CLC196631:CLJ196631 CUY196631:CVF196631 DEU196631:DFB196631 DOQ196631:DOX196631 DYM196631:DYT196631 EII196631:EIP196631 ESE196631:ESL196631 FCA196631:FCH196631 FLW196631:FMD196631 FVS196631:FVZ196631 GFO196631:GFV196631 GPK196631:GPR196631 GZG196631:GZN196631 HJC196631:HJJ196631 HSY196631:HTF196631 ICU196631:IDB196631 IMQ196631:IMX196631 IWM196631:IWT196631 JGI196631:JGP196631 JQE196631:JQL196631 KAA196631:KAH196631 KJW196631:KKD196631 KTS196631:KTZ196631 LDO196631:LDV196631 LNK196631:LNR196631 LXG196631:LXN196631 MHC196631:MHJ196631 MQY196631:MRF196631 NAU196631:NBB196631 NKQ196631:NKX196631 NUM196631:NUT196631 OEI196631:OEP196631 OOE196631:OOL196631 OYA196631:OYH196631 PHW196631:PID196631 PRS196631:PRZ196631 QBO196631:QBV196631 QLK196631:QLR196631 QVG196631:QVN196631 RFC196631:RFJ196631 ROY196631:RPF196631 RYU196631:RZB196631 SIQ196631:SIX196631 SSM196631:SST196631 TCI196631:TCP196631 TME196631:TML196631 TWA196631:TWH196631 UFW196631:UGD196631 UPS196631:UPZ196631 UZO196631:UZV196631 VJK196631:VJR196631 VTG196631:VTN196631 WDC196631:WDJ196631 WMY196631:WNF196631 WWU196631:WXB196631 KI262167:KP262167 UE262167:UL262167 AEA262167:AEH262167 ANW262167:AOD262167 AXS262167:AXZ262167 BHO262167:BHV262167 BRK262167:BRR262167 CBG262167:CBN262167 CLC262167:CLJ262167 CUY262167:CVF262167 DEU262167:DFB262167 DOQ262167:DOX262167 DYM262167:DYT262167 EII262167:EIP262167 ESE262167:ESL262167 FCA262167:FCH262167 FLW262167:FMD262167 FVS262167:FVZ262167 GFO262167:GFV262167 GPK262167:GPR262167 GZG262167:GZN262167 HJC262167:HJJ262167 HSY262167:HTF262167 ICU262167:IDB262167 IMQ262167:IMX262167 IWM262167:IWT262167 JGI262167:JGP262167 JQE262167:JQL262167 KAA262167:KAH262167 KJW262167:KKD262167 KTS262167:KTZ262167 LDO262167:LDV262167 LNK262167:LNR262167 LXG262167:LXN262167 MHC262167:MHJ262167 MQY262167:MRF262167 NAU262167:NBB262167 NKQ262167:NKX262167 NUM262167:NUT262167 OEI262167:OEP262167 OOE262167:OOL262167 OYA262167:OYH262167 PHW262167:PID262167 PRS262167:PRZ262167 QBO262167:QBV262167 QLK262167:QLR262167 QVG262167:QVN262167 RFC262167:RFJ262167 ROY262167:RPF262167 RYU262167:RZB262167 SIQ262167:SIX262167 SSM262167:SST262167 TCI262167:TCP262167 TME262167:TML262167 TWA262167:TWH262167 UFW262167:UGD262167 UPS262167:UPZ262167 UZO262167:UZV262167 VJK262167:VJR262167 VTG262167:VTN262167 WDC262167:WDJ262167 WMY262167:WNF262167 WWU262167:WXB262167 KI327703:KP327703 UE327703:UL327703 AEA327703:AEH327703 ANW327703:AOD327703 AXS327703:AXZ327703 BHO327703:BHV327703 BRK327703:BRR327703 CBG327703:CBN327703 CLC327703:CLJ327703 CUY327703:CVF327703 DEU327703:DFB327703 DOQ327703:DOX327703 DYM327703:DYT327703 EII327703:EIP327703 ESE327703:ESL327703 FCA327703:FCH327703 FLW327703:FMD327703 FVS327703:FVZ327703 GFO327703:GFV327703 GPK327703:GPR327703 GZG327703:GZN327703 HJC327703:HJJ327703 HSY327703:HTF327703 ICU327703:IDB327703 IMQ327703:IMX327703 IWM327703:IWT327703 JGI327703:JGP327703 JQE327703:JQL327703 KAA327703:KAH327703 KJW327703:KKD327703 KTS327703:KTZ327703 LDO327703:LDV327703 LNK327703:LNR327703 LXG327703:LXN327703 MHC327703:MHJ327703 MQY327703:MRF327703 NAU327703:NBB327703 NKQ327703:NKX327703 NUM327703:NUT327703 OEI327703:OEP327703 OOE327703:OOL327703 OYA327703:OYH327703 PHW327703:PID327703 PRS327703:PRZ327703 QBO327703:QBV327703 QLK327703:QLR327703 QVG327703:QVN327703 RFC327703:RFJ327703 ROY327703:RPF327703 RYU327703:RZB327703 SIQ327703:SIX327703 SSM327703:SST327703 TCI327703:TCP327703 TME327703:TML327703 TWA327703:TWH327703 UFW327703:UGD327703 UPS327703:UPZ327703 UZO327703:UZV327703 VJK327703:VJR327703 VTG327703:VTN327703 WDC327703:WDJ327703 WMY327703:WNF327703 WWU327703:WXB327703 KI393239:KP393239 UE393239:UL393239 AEA393239:AEH393239 ANW393239:AOD393239 AXS393239:AXZ393239 BHO393239:BHV393239 BRK393239:BRR393239 CBG393239:CBN393239 CLC393239:CLJ393239 CUY393239:CVF393239 DEU393239:DFB393239 DOQ393239:DOX393239 DYM393239:DYT393239 EII393239:EIP393239 ESE393239:ESL393239 FCA393239:FCH393239 FLW393239:FMD393239 FVS393239:FVZ393239 GFO393239:GFV393239 GPK393239:GPR393239 GZG393239:GZN393239 HJC393239:HJJ393239 HSY393239:HTF393239 ICU393239:IDB393239 IMQ393239:IMX393239 IWM393239:IWT393239 JGI393239:JGP393239 JQE393239:JQL393239 KAA393239:KAH393239 KJW393239:KKD393239 KTS393239:KTZ393239 LDO393239:LDV393239 LNK393239:LNR393239 LXG393239:LXN393239 MHC393239:MHJ393239 MQY393239:MRF393239 NAU393239:NBB393239 NKQ393239:NKX393239 NUM393239:NUT393239 OEI393239:OEP393239 OOE393239:OOL393239 OYA393239:OYH393239 PHW393239:PID393239 PRS393239:PRZ393239 QBO393239:QBV393239 QLK393239:QLR393239 QVG393239:QVN393239 RFC393239:RFJ393239 ROY393239:RPF393239 RYU393239:RZB393239 SIQ393239:SIX393239 SSM393239:SST393239 TCI393239:TCP393239 TME393239:TML393239 TWA393239:TWH393239 UFW393239:UGD393239 UPS393239:UPZ393239 UZO393239:UZV393239 VJK393239:VJR393239 VTG393239:VTN393239 WDC393239:WDJ393239 WMY393239:WNF393239 WWU393239:WXB393239 KI458775:KP458775 UE458775:UL458775 AEA458775:AEH458775 ANW458775:AOD458775 AXS458775:AXZ458775 BHO458775:BHV458775 BRK458775:BRR458775 CBG458775:CBN458775 CLC458775:CLJ458775 CUY458775:CVF458775 DEU458775:DFB458775 DOQ458775:DOX458775 DYM458775:DYT458775 EII458775:EIP458775 ESE458775:ESL458775 FCA458775:FCH458775 FLW458775:FMD458775 FVS458775:FVZ458775 GFO458775:GFV458775 GPK458775:GPR458775 GZG458775:GZN458775 HJC458775:HJJ458775 HSY458775:HTF458775 ICU458775:IDB458775 IMQ458775:IMX458775 IWM458775:IWT458775 JGI458775:JGP458775 JQE458775:JQL458775 KAA458775:KAH458775 KJW458775:KKD458775 KTS458775:KTZ458775 LDO458775:LDV458775 LNK458775:LNR458775 LXG458775:LXN458775 MHC458775:MHJ458775 MQY458775:MRF458775 NAU458775:NBB458775 NKQ458775:NKX458775 NUM458775:NUT458775 OEI458775:OEP458775 OOE458775:OOL458775 OYA458775:OYH458775 PHW458775:PID458775 PRS458775:PRZ458775 QBO458775:QBV458775 QLK458775:QLR458775 QVG458775:QVN458775 RFC458775:RFJ458775 ROY458775:RPF458775 RYU458775:RZB458775 SIQ458775:SIX458775 SSM458775:SST458775 TCI458775:TCP458775 TME458775:TML458775 TWA458775:TWH458775 UFW458775:UGD458775 UPS458775:UPZ458775 UZO458775:UZV458775 VJK458775:VJR458775 VTG458775:VTN458775 WDC458775:WDJ458775 WMY458775:WNF458775 WWU458775:WXB458775 KI524311:KP524311 UE524311:UL524311 AEA524311:AEH524311 ANW524311:AOD524311 AXS524311:AXZ524311 BHO524311:BHV524311 BRK524311:BRR524311 CBG524311:CBN524311 CLC524311:CLJ524311 CUY524311:CVF524311 DEU524311:DFB524311 DOQ524311:DOX524311 DYM524311:DYT524311 EII524311:EIP524311 ESE524311:ESL524311 FCA524311:FCH524311 FLW524311:FMD524311 FVS524311:FVZ524311 GFO524311:GFV524311 GPK524311:GPR524311 GZG524311:GZN524311 HJC524311:HJJ524311 HSY524311:HTF524311 ICU524311:IDB524311 IMQ524311:IMX524311 IWM524311:IWT524311 JGI524311:JGP524311 JQE524311:JQL524311 KAA524311:KAH524311 KJW524311:KKD524311 KTS524311:KTZ524311 LDO524311:LDV524311 LNK524311:LNR524311 LXG524311:LXN524311 MHC524311:MHJ524311 MQY524311:MRF524311 NAU524311:NBB524311 NKQ524311:NKX524311 NUM524311:NUT524311 OEI524311:OEP524311 OOE524311:OOL524311 OYA524311:OYH524311 PHW524311:PID524311 PRS524311:PRZ524311 QBO524311:QBV524311 QLK524311:QLR524311 QVG524311:QVN524311 RFC524311:RFJ524311 ROY524311:RPF524311 RYU524311:RZB524311 SIQ524311:SIX524311 SSM524311:SST524311 TCI524311:TCP524311 TME524311:TML524311 TWA524311:TWH524311 UFW524311:UGD524311 UPS524311:UPZ524311 UZO524311:UZV524311 VJK524311:VJR524311 VTG524311:VTN524311 WDC524311:WDJ524311 WMY524311:WNF524311 WWU524311:WXB524311 KI589847:KP589847 UE589847:UL589847 AEA589847:AEH589847 ANW589847:AOD589847 AXS589847:AXZ589847 BHO589847:BHV589847 BRK589847:BRR589847 CBG589847:CBN589847 CLC589847:CLJ589847 CUY589847:CVF589847 DEU589847:DFB589847 DOQ589847:DOX589847 DYM589847:DYT589847 EII589847:EIP589847 ESE589847:ESL589847 FCA589847:FCH589847 FLW589847:FMD589847 FVS589847:FVZ589847 GFO589847:GFV589847 GPK589847:GPR589847 GZG589847:GZN589847 HJC589847:HJJ589847 HSY589847:HTF589847 ICU589847:IDB589847 IMQ589847:IMX589847 IWM589847:IWT589847 JGI589847:JGP589847 JQE589847:JQL589847 KAA589847:KAH589847 KJW589847:KKD589847 KTS589847:KTZ589847 LDO589847:LDV589847 LNK589847:LNR589847 LXG589847:LXN589847 MHC589847:MHJ589847 MQY589847:MRF589847 NAU589847:NBB589847 NKQ589847:NKX589847 NUM589847:NUT589847 OEI589847:OEP589847 OOE589847:OOL589847 OYA589847:OYH589847 PHW589847:PID589847 PRS589847:PRZ589847 QBO589847:QBV589847 QLK589847:QLR589847 QVG589847:QVN589847 RFC589847:RFJ589847 ROY589847:RPF589847 RYU589847:RZB589847 SIQ589847:SIX589847 SSM589847:SST589847 TCI589847:TCP589847 TME589847:TML589847 TWA589847:TWH589847 UFW589847:UGD589847 UPS589847:UPZ589847 UZO589847:UZV589847 VJK589847:VJR589847 VTG589847:VTN589847 WDC589847:WDJ589847 WMY589847:WNF589847 WWU589847:WXB589847 KI655383:KP655383 UE655383:UL655383 AEA655383:AEH655383 ANW655383:AOD655383 AXS655383:AXZ655383 BHO655383:BHV655383 BRK655383:BRR655383 CBG655383:CBN655383 CLC655383:CLJ655383 CUY655383:CVF655383 DEU655383:DFB655383 DOQ655383:DOX655383 DYM655383:DYT655383 EII655383:EIP655383 ESE655383:ESL655383 FCA655383:FCH655383 FLW655383:FMD655383 FVS655383:FVZ655383 GFO655383:GFV655383 GPK655383:GPR655383 GZG655383:GZN655383 HJC655383:HJJ655383 HSY655383:HTF655383 ICU655383:IDB655383 IMQ655383:IMX655383 IWM655383:IWT655383 JGI655383:JGP655383 JQE655383:JQL655383 KAA655383:KAH655383 KJW655383:KKD655383 KTS655383:KTZ655383 LDO655383:LDV655383 LNK655383:LNR655383 LXG655383:LXN655383 MHC655383:MHJ655383 MQY655383:MRF655383 NAU655383:NBB655383 NKQ655383:NKX655383 NUM655383:NUT655383 OEI655383:OEP655383 OOE655383:OOL655383 OYA655383:OYH655383 PHW655383:PID655383 PRS655383:PRZ655383 QBO655383:QBV655383 QLK655383:QLR655383 QVG655383:QVN655383 RFC655383:RFJ655383 ROY655383:RPF655383 RYU655383:RZB655383 SIQ655383:SIX655383 SSM655383:SST655383 TCI655383:TCP655383 TME655383:TML655383 TWA655383:TWH655383 UFW655383:UGD655383 UPS655383:UPZ655383 UZO655383:UZV655383 VJK655383:VJR655383 VTG655383:VTN655383 WDC655383:WDJ655383 WMY655383:WNF655383 WWU655383:WXB655383 KI720919:KP720919 UE720919:UL720919 AEA720919:AEH720919 ANW720919:AOD720919 AXS720919:AXZ720919 BHO720919:BHV720919 BRK720919:BRR720919 CBG720919:CBN720919 CLC720919:CLJ720919 CUY720919:CVF720919 DEU720919:DFB720919 DOQ720919:DOX720919 DYM720919:DYT720919 EII720919:EIP720919 ESE720919:ESL720919 FCA720919:FCH720919 FLW720919:FMD720919 FVS720919:FVZ720919 GFO720919:GFV720919 GPK720919:GPR720919 GZG720919:GZN720919 HJC720919:HJJ720919 HSY720919:HTF720919 ICU720919:IDB720919 IMQ720919:IMX720919 IWM720919:IWT720919 JGI720919:JGP720919 JQE720919:JQL720919 KAA720919:KAH720919 KJW720919:KKD720919 KTS720919:KTZ720919 LDO720919:LDV720919 LNK720919:LNR720919 LXG720919:LXN720919 MHC720919:MHJ720919 MQY720919:MRF720919 NAU720919:NBB720919 NKQ720919:NKX720919 NUM720919:NUT720919 OEI720919:OEP720919 OOE720919:OOL720919 OYA720919:OYH720919 PHW720919:PID720919 PRS720919:PRZ720919 QBO720919:QBV720919 QLK720919:QLR720919 QVG720919:QVN720919 RFC720919:RFJ720919 ROY720919:RPF720919 RYU720919:RZB720919 SIQ720919:SIX720919 SSM720919:SST720919 TCI720919:TCP720919 TME720919:TML720919 TWA720919:TWH720919 UFW720919:UGD720919 UPS720919:UPZ720919 UZO720919:UZV720919 VJK720919:VJR720919 VTG720919:VTN720919 WDC720919:WDJ720919 WMY720919:WNF720919 WWU720919:WXB720919 KI786455:KP786455 UE786455:UL786455 AEA786455:AEH786455 ANW786455:AOD786455 AXS786455:AXZ786455 BHO786455:BHV786455 BRK786455:BRR786455 CBG786455:CBN786455 CLC786455:CLJ786455 CUY786455:CVF786455 DEU786455:DFB786455 DOQ786455:DOX786455 DYM786455:DYT786455 EII786455:EIP786455 ESE786455:ESL786455 FCA786455:FCH786455 FLW786455:FMD786455 FVS786455:FVZ786455 GFO786455:GFV786455 GPK786455:GPR786455 GZG786455:GZN786455 HJC786455:HJJ786455 HSY786455:HTF786455 ICU786455:IDB786455 IMQ786455:IMX786455 IWM786455:IWT786455 JGI786455:JGP786455 JQE786455:JQL786455 KAA786455:KAH786455 KJW786455:KKD786455 KTS786455:KTZ786455 LDO786455:LDV786455 LNK786455:LNR786455 LXG786455:LXN786455 MHC786455:MHJ786455 MQY786455:MRF786455 NAU786455:NBB786455 NKQ786455:NKX786455 NUM786455:NUT786455 OEI786455:OEP786455 OOE786455:OOL786455 OYA786455:OYH786455 PHW786455:PID786455 PRS786455:PRZ786455 QBO786455:QBV786455 QLK786455:QLR786455 QVG786455:QVN786455 RFC786455:RFJ786455 ROY786455:RPF786455 RYU786455:RZB786455 SIQ786455:SIX786455 SSM786455:SST786455 TCI786455:TCP786455 TME786455:TML786455 TWA786455:TWH786455 UFW786455:UGD786455 UPS786455:UPZ786455 UZO786455:UZV786455 VJK786455:VJR786455 VTG786455:VTN786455 WDC786455:WDJ786455 WMY786455:WNF786455 WWU786455:WXB786455 KI851991:KP851991 UE851991:UL851991 AEA851991:AEH851991 ANW851991:AOD851991 AXS851991:AXZ851991 BHO851991:BHV851991 BRK851991:BRR851991 CBG851991:CBN851991 CLC851991:CLJ851991 CUY851991:CVF851991 DEU851991:DFB851991 DOQ851991:DOX851991 DYM851991:DYT851991 EII851991:EIP851991 ESE851991:ESL851991 FCA851991:FCH851991 FLW851991:FMD851991 FVS851991:FVZ851991 GFO851991:GFV851991 GPK851991:GPR851991 GZG851991:GZN851991 HJC851991:HJJ851991 HSY851991:HTF851991 ICU851991:IDB851991 IMQ851991:IMX851991 IWM851991:IWT851991 JGI851991:JGP851991 JQE851991:JQL851991 KAA851991:KAH851991 KJW851991:KKD851991 KTS851991:KTZ851991 LDO851991:LDV851991 LNK851991:LNR851991 LXG851991:LXN851991 MHC851991:MHJ851991 MQY851991:MRF851991 NAU851991:NBB851991 NKQ851991:NKX851991 NUM851991:NUT851991 OEI851991:OEP851991 OOE851991:OOL851991 OYA851991:OYH851991 PHW851991:PID851991 PRS851991:PRZ851991 QBO851991:QBV851991 QLK851991:QLR851991 QVG851991:QVN851991 RFC851991:RFJ851991 ROY851991:RPF851991 RYU851991:RZB851991 SIQ851991:SIX851991 SSM851991:SST851991 TCI851991:TCP851991 TME851991:TML851991 TWA851991:TWH851991 UFW851991:UGD851991 UPS851991:UPZ851991 UZO851991:UZV851991 VJK851991:VJR851991 VTG851991:VTN851991 WDC851991:WDJ851991 WMY851991:WNF851991 WWU851991:WXB851991 KI917527:KP917527 UE917527:UL917527 AEA917527:AEH917527 ANW917527:AOD917527 AXS917527:AXZ917527 BHO917527:BHV917527 BRK917527:BRR917527 CBG917527:CBN917527 CLC917527:CLJ917527 CUY917527:CVF917527 DEU917527:DFB917527 DOQ917527:DOX917527 DYM917527:DYT917527 EII917527:EIP917527 ESE917527:ESL917527 FCA917527:FCH917527 FLW917527:FMD917527 FVS917527:FVZ917527 GFO917527:GFV917527 GPK917527:GPR917527 GZG917527:GZN917527 HJC917527:HJJ917527 HSY917527:HTF917527 ICU917527:IDB917527 IMQ917527:IMX917527 IWM917527:IWT917527 JGI917527:JGP917527 JQE917527:JQL917527 KAA917527:KAH917527 KJW917527:KKD917527 KTS917527:KTZ917527 LDO917527:LDV917527 LNK917527:LNR917527 LXG917527:LXN917527 MHC917527:MHJ917527 MQY917527:MRF917527 NAU917527:NBB917527 NKQ917527:NKX917527 NUM917527:NUT917527 OEI917527:OEP917527 OOE917527:OOL917527 OYA917527:OYH917527 PHW917527:PID917527 PRS917527:PRZ917527 QBO917527:QBV917527 QLK917527:QLR917527 QVG917527:QVN917527 RFC917527:RFJ917527 ROY917527:RPF917527 RYU917527:RZB917527 SIQ917527:SIX917527 SSM917527:SST917527 TCI917527:TCP917527 TME917527:TML917527 TWA917527:TWH917527 UFW917527:UGD917527 UPS917527:UPZ917527 UZO917527:UZV917527 VJK917527:VJR917527 VTG917527:VTN917527 WDC917527:WDJ917527 WMY917527:WNF917527 WWU917527:WXB917527 WWU983063:WXB983063 KI983063:KP983063 UE983063:UL983063 AEA983063:AEH983063 ANW983063:AOD983063 AXS983063:AXZ983063 BHO983063:BHV983063 BRK983063:BRR983063 CBG983063:CBN983063 CLC983063:CLJ983063 CUY983063:CVF983063 DEU983063:DFB983063 DOQ983063:DOX983063 DYM983063:DYT983063 EII983063:EIP983063 ESE983063:ESL983063 FCA983063:FCH983063 FLW983063:FMD983063 FVS983063:FVZ983063 GFO983063:GFV983063 GPK983063:GPR983063 GZG983063:GZN983063 HJC983063:HJJ983063 HSY983063:HTF983063 ICU983063:IDB983063 IMQ983063:IMX983063 IWM983063:IWT983063 JGI983063:JGP983063 JQE983063:JQL983063 KAA983063:KAH983063 KJW983063:KKD983063 KTS983063:KTZ983063 LDO983063:LDV983063 LNK983063:LNR983063 LXG983063:LXN983063 MHC983063:MHJ983063 MQY983063:MRF983063 NAU983063:NBB983063 NKQ983063:NKX983063 NUM983063:NUT983063 OEI983063:OEP983063 OOE983063:OOL983063 OYA983063:OYH983063 PHW983063:PID983063 PRS983063:PRZ983063 QBO983063:QBV983063 QLK983063:QLR983063 QVG983063:QVN983063 RFC983063:RFJ983063 ROY983063:RPF983063 RYU983063:RZB983063 SIQ983063:SIX983063 SSM983063:SST983063 TCI983063:TCP983063 TME983063:TML983063 TWA983063:TWH983063 UFW983063:UGD983063 UPS983063:UPZ983063 UZO983063:UZV983063 VJK983063:VJR983063 VTG983063:VTN983063 WDC983063:WDJ983063 WMY983063:WNF983063 KI19:KP19 WWU19:WXB19 WMY19:WNF19 WDC19:WDJ19 VTG19:VTN19 VJK19:VJR19 UZO19:UZV19 UPS19:UPZ19 UFW19:UGD19 TWA19:TWH19 TME19:TML19 TCI19:TCP19 SSM19:SST19 SIQ19:SIX19 RYU19:RZB19 ROY19:RPF19 RFC19:RFJ19 QVG19:QVN19 QLK19:QLR19 QBO19:QBV19 PRS19:PRZ19 PHW19:PID19 OYA19:OYH19 OOE19:OOL19 OEI19:OEP19 NUM19:NUT19 NKQ19:NKX19 NAU19:NBB19 MQY19:MRF19 MHC19:MHJ19 LXG19:LXN19 LNK19:LNR19 LDO19:LDV19 KTS19:KTZ19 KJW19:KKD19 KAA19:KAH19 JQE19:JQL19 JGI19:JGP19 IWM19:IWT19 IMQ19:IMX19 ICU19:IDB19 HSY19:HTF19 HJC19:HJJ19 GZG19:GZN19 GPK19:GPR19 GFO19:GFV19 FVS19:FVZ19 FLW19:FMD19 FCA19:FCH19 ESE19:ESL19 EII19:EIP19 DYM19:DYT19 DOQ19:DOX19 DEU19:DFB19 CUY19:CVF19 CLC19:CLJ19 CBG19:CBN19 BRK19:BRR19 BHO19:BHV19 AXS19:AXZ19 ANW19:AOD19 AEA19:AEH19 UE19:UL19 D917527:AT917527 D851991:AT851991 D786455:AT786455 D720919:AT720919 D655383:AT655383 D589847:AT589847 D524311:AT524311 D458775:AT458775 D393239:AT393239 D327703:AT327703 D262167:AT262167 D196631:AT196631 D131095:AT131095 D65559:AT65559 D983063:AT983063 WDC23:WDJ23 VTG23:VTN23 UZO23:UZV23 VJK23:VJR23 UFW23:UGD23 WWU23:WXB23 WMY23:WNF23 UPS23:UPZ23 KI23:KP23 UE23:UL23 AEA23:AEH23 ANW23:AOD23 AXS23:AXZ23 BHO23:BHV23 BRK23:BRR23 CBG23:CBN23 CLC23:CLJ23 CUY23:CVF23 DEU23:DFB23 DOQ23:DOX23 DYM23:DYT23 EII23:EIP23 ESE23:ESL23 FCA23:FCH23 FLW23:FMD23 FVS23:FVZ23 GFO23:GFV23 GPK23:GPR23 GZG23:GZN23 HJC23:HJJ23 HSY23:HTF23 ICU23:IDB23 IMQ23:IMX23 IWM23:IWT23 JGI23:JGP23 JQE23:JQL23 KAA23:KAH23 KJW23:KKD23 KTS23:KTZ23 LDO23:LDV23 LNK23:LNR23 LXG23:LXN23 MHC23:MHJ23 MQY23:MRF23 NAU23:NBB23 NKQ23:NKX23 NUM23:NUT23 OEI23:OEP23 OOE23:OOL23 OYA23:OYH23 PHW23:PID23 PRS23:PRZ23 QBO23:QBV23 QLK23:QLR23 QVG23:QVN23 RFC23:RFJ23 ROY23:RPF23 RYU23:RZB23 SIQ23:SIX23 SSM23:SST23 TCI23:TCP23 TME23:TML23 TWA23:TWH23 WDC27:WDJ27 VTG27:VTN27 UZO27:UZV27 VJK27:VJR27 UFW27:UGD27 WWU27:WXB27 WMY27:WNF27 UPS27:UPZ27 KI27:KP27 UE27:UL27 AEA27:AEH27 ANW27:AOD27 AXS27:AXZ27 BHO27:BHV27 BRK27:BRR27 CBG27:CBN27 CLC27:CLJ27 CUY27:CVF27 DEU27:DFB27 DOQ27:DOX27 DYM27:DYT27 EII27:EIP27 ESE27:ESL27 FCA27:FCH27 FLW27:FMD27 FVS27:FVZ27 GFO27:GFV27 GPK27:GPR27 GZG27:GZN27 HJC27:HJJ27 HSY27:HTF27 ICU27:IDB27 IMQ27:IMX27 IWM27:IWT27 JGI27:JGP27 JQE27:JQL27 KAA27:KAH27 KJW27:KKD27 KTS27:KTZ27 LDO27:LDV27 LNK27:LNR27 LXG27:LXN27 MHC27:MHJ27 MQY27:MRF27 NAU27:NBB27 NKQ27:NKX27 NUM27:NUT27 OEI27:OEP27 OOE27:OOL27 OYA27:OYH27 PHW27:PID27 PRS27:PRZ27 QBO27:QBV27 QLK27:QLR27 QVG27:QVN27 RFC27:RFJ27 ROY27:RPF27 RYU27:RZB27 SIQ27:SIX27 SSM27:SST27 TCI27:TCP27 TME27:TML27 TWA27:TWH27">
      <formula1>kind_of_cons</formula1>
    </dataValidation>
    <dataValidation type="list" allowBlank="1" showInputMessage="1" showErrorMessage="1" errorTitle="Ошибка" error="Выберите значение из списка" sqref="WWS983064 B65560 KG65560 UC65560 ADY65560 ANU65560 AXQ65560 BHM65560 BRI65560 CBE65560 CLA65560 CUW65560 DES65560 DOO65560 DYK65560 EIG65560 ESC65560 FBY65560 FLU65560 FVQ65560 GFM65560 GPI65560 GZE65560 HJA65560 HSW65560 ICS65560 IMO65560 IWK65560 JGG65560 JQC65560 JZY65560 KJU65560 KTQ65560 LDM65560 LNI65560 LXE65560 MHA65560 MQW65560 NAS65560 NKO65560 NUK65560 OEG65560 OOC65560 OXY65560 PHU65560 PRQ65560 QBM65560 QLI65560 QVE65560 RFA65560 ROW65560 RYS65560 SIO65560 SSK65560 TCG65560 TMC65560 TVY65560 UFU65560 UPQ65560 UZM65560 VJI65560 VTE65560 WDA65560 WMW65560 WWS65560 B131096 KG131096 UC131096 ADY131096 ANU131096 AXQ131096 BHM131096 BRI131096 CBE131096 CLA131096 CUW131096 DES131096 DOO131096 DYK131096 EIG131096 ESC131096 FBY131096 FLU131096 FVQ131096 GFM131096 GPI131096 GZE131096 HJA131096 HSW131096 ICS131096 IMO131096 IWK131096 JGG131096 JQC131096 JZY131096 KJU131096 KTQ131096 LDM131096 LNI131096 LXE131096 MHA131096 MQW131096 NAS131096 NKO131096 NUK131096 OEG131096 OOC131096 OXY131096 PHU131096 PRQ131096 QBM131096 QLI131096 QVE131096 RFA131096 ROW131096 RYS131096 SIO131096 SSK131096 TCG131096 TMC131096 TVY131096 UFU131096 UPQ131096 UZM131096 VJI131096 VTE131096 WDA131096 WMW131096 WWS131096 B196632 KG196632 UC196632 ADY196632 ANU196632 AXQ196632 BHM196632 BRI196632 CBE196632 CLA196632 CUW196632 DES196632 DOO196632 DYK196632 EIG196632 ESC196632 FBY196632 FLU196632 FVQ196632 GFM196632 GPI196632 GZE196632 HJA196632 HSW196632 ICS196632 IMO196632 IWK196632 JGG196632 JQC196632 JZY196632 KJU196632 KTQ196632 LDM196632 LNI196632 LXE196632 MHA196632 MQW196632 NAS196632 NKO196632 NUK196632 OEG196632 OOC196632 OXY196632 PHU196632 PRQ196632 QBM196632 QLI196632 QVE196632 RFA196632 ROW196632 RYS196632 SIO196632 SSK196632 TCG196632 TMC196632 TVY196632 UFU196632 UPQ196632 UZM196632 VJI196632 VTE196632 WDA196632 WMW196632 WWS196632 B262168 KG262168 UC262168 ADY262168 ANU262168 AXQ262168 BHM262168 BRI262168 CBE262168 CLA262168 CUW262168 DES262168 DOO262168 DYK262168 EIG262168 ESC262168 FBY262168 FLU262168 FVQ262168 GFM262168 GPI262168 GZE262168 HJA262168 HSW262168 ICS262168 IMO262168 IWK262168 JGG262168 JQC262168 JZY262168 KJU262168 KTQ262168 LDM262168 LNI262168 LXE262168 MHA262168 MQW262168 NAS262168 NKO262168 NUK262168 OEG262168 OOC262168 OXY262168 PHU262168 PRQ262168 QBM262168 QLI262168 QVE262168 RFA262168 ROW262168 RYS262168 SIO262168 SSK262168 TCG262168 TMC262168 TVY262168 UFU262168 UPQ262168 UZM262168 VJI262168 VTE262168 WDA262168 WMW262168 WWS262168 B327704 KG327704 UC327704 ADY327704 ANU327704 AXQ327704 BHM327704 BRI327704 CBE327704 CLA327704 CUW327704 DES327704 DOO327704 DYK327704 EIG327704 ESC327704 FBY327704 FLU327704 FVQ327704 GFM327704 GPI327704 GZE327704 HJA327704 HSW327704 ICS327704 IMO327704 IWK327704 JGG327704 JQC327704 JZY327704 KJU327704 KTQ327704 LDM327704 LNI327704 LXE327704 MHA327704 MQW327704 NAS327704 NKO327704 NUK327704 OEG327704 OOC327704 OXY327704 PHU327704 PRQ327704 QBM327704 QLI327704 QVE327704 RFA327704 ROW327704 RYS327704 SIO327704 SSK327704 TCG327704 TMC327704 TVY327704 UFU327704 UPQ327704 UZM327704 VJI327704 VTE327704 WDA327704 WMW327704 WWS327704 B393240 KG393240 UC393240 ADY393240 ANU393240 AXQ393240 BHM393240 BRI393240 CBE393240 CLA393240 CUW393240 DES393240 DOO393240 DYK393240 EIG393240 ESC393240 FBY393240 FLU393240 FVQ393240 GFM393240 GPI393240 GZE393240 HJA393240 HSW393240 ICS393240 IMO393240 IWK393240 JGG393240 JQC393240 JZY393240 KJU393240 KTQ393240 LDM393240 LNI393240 LXE393240 MHA393240 MQW393240 NAS393240 NKO393240 NUK393240 OEG393240 OOC393240 OXY393240 PHU393240 PRQ393240 QBM393240 QLI393240 QVE393240 RFA393240 ROW393240 RYS393240 SIO393240 SSK393240 TCG393240 TMC393240 TVY393240 UFU393240 UPQ393240 UZM393240 VJI393240 VTE393240 WDA393240 WMW393240 WWS393240 B458776 KG458776 UC458776 ADY458776 ANU458776 AXQ458776 BHM458776 BRI458776 CBE458776 CLA458776 CUW458776 DES458776 DOO458776 DYK458776 EIG458776 ESC458776 FBY458776 FLU458776 FVQ458776 GFM458776 GPI458776 GZE458776 HJA458776 HSW458776 ICS458776 IMO458776 IWK458776 JGG458776 JQC458776 JZY458776 KJU458776 KTQ458776 LDM458776 LNI458776 LXE458776 MHA458776 MQW458776 NAS458776 NKO458776 NUK458776 OEG458776 OOC458776 OXY458776 PHU458776 PRQ458776 QBM458776 QLI458776 QVE458776 RFA458776 ROW458776 RYS458776 SIO458776 SSK458776 TCG458776 TMC458776 TVY458776 UFU458776 UPQ458776 UZM458776 VJI458776 VTE458776 WDA458776 WMW458776 WWS458776 B524312 KG524312 UC524312 ADY524312 ANU524312 AXQ524312 BHM524312 BRI524312 CBE524312 CLA524312 CUW524312 DES524312 DOO524312 DYK524312 EIG524312 ESC524312 FBY524312 FLU524312 FVQ524312 GFM524312 GPI524312 GZE524312 HJA524312 HSW524312 ICS524312 IMO524312 IWK524312 JGG524312 JQC524312 JZY524312 KJU524312 KTQ524312 LDM524312 LNI524312 LXE524312 MHA524312 MQW524312 NAS524312 NKO524312 NUK524312 OEG524312 OOC524312 OXY524312 PHU524312 PRQ524312 QBM524312 QLI524312 QVE524312 RFA524312 ROW524312 RYS524312 SIO524312 SSK524312 TCG524312 TMC524312 TVY524312 UFU524312 UPQ524312 UZM524312 VJI524312 VTE524312 WDA524312 WMW524312 WWS524312 B589848 KG589848 UC589848 ADY589848 ANU589848 AXQ589848 BHM589848 BRI589848 CBE589848 CLA589848 CUW589848 DES589848 DOO589848 DYK589848 EIG589848 ESC589848 FBY589848 FLU589848 FVQ589848 GFM589848 GPI589848 GZE589848 HJA589848 HSW589848 ICS589848 IMO589848 IWK589848 JGG589848 JQC589848 JZY589848 KJU589848 KTQ589848 LDM589848 LNI589848 LXE589848 MHA589848 MQW589848 NAS589848 NKO589848 NUK589848 OEG589848 OOC589848 OXY589848 PHU589848 PRQ589848 QBM589848 QLI589848 QVE589848 RFA589848 ROW589848 RYS589848 SIO589848 SSK589848 TCG589848 TMC589848 TVY589848 UFU589848 UPQ589848 UZM589848 VJI589848 VTE589848 WDA589848 WMW589848 WWS589848 B655384 KG655384 UC655384 ADY655384 ANU655384 AXQ655384 BHM655384 BRI655384 CBE655384 CLA655384 CUW655384 DES655384 DOO655384 DYK655384 EIG655384 ESC655384 FBY655384 FLU655384 FVQ655384 GFM655384 GPI655384 GZE655384 HJA655384 HSW655384 ICS655384 IMO655384 IWK655384 JGG655384 JQC655384 JZY655384 KJU655384 KTQ655384 LDM655384 LNI655384 LXE655384 MHA655384 MQW655384 NAS655384 NKO655384 NUK655384 OEG655384 OOC655384 OXY655384 PHU655384 PRQ655384 QBM655384 QLI655384 QVE655384 RFA655384 ROW655384 RYS655384 SIO655384 SSK655384 TCG655384 TMC655384 TVY655384 UFU655384 UPQ655384 UZM655384 VJI655384 VTE655384 WDA655384 WMW655384 WWS655384 B720920 KG720920 UC720920 ADY720920 ANU720920 AXQ720920 BHM720920 BRI720920 CBE720920 CLA720920 CUW720920 DES720920 DOO720920 DYK720920 EIG720920 ESC720920 FBY720920 FLU720920 FVQ720920 GFM720920 GPI720920 GZE720920 HJA720920 HSW720920 ICS720920 IMO720920 IWK720920 JGG720920 JQC720920 JZY720920 KJU720920 KTQ720920 LDM720920 LNI720920 LXE720920 MHA720920 MQW720920 NAS720920 NKO720920 NUK720920 OEG720920 OOC720920 OXY720920 PHU720920 PRQ720920 QBM720920 QLI720920 QVE720920 RFA720920 ROW720920 RYS720920 SIO720920 SSK720920 TCG720920 TMC720920 TVY720920 UFU720920 UPQ720920 UZM720920 VJI720920 VTE720920 WDA720920 WMW720920 WWS720920 B786456 KG786456 UC786456 ADY786456 ANU786456 AXQ786456 BHM786456 BRI786456 CBE786456 CLA786456 CUW786456 DES786456 DOO786456 DYK786456 EIG786456 ESC786456 FBY786456 FLU786456 FVQ786456 GFM786456 GPI786456 GZE786456 HJA786456 HSW786456 ICS786456 IMO786456 IWK786456 JGG786456 JQC786456 JZY786456 KJU786456 KTQ786456 LDM786456 LNI786456 LXE786456 MHA786456 MQW786456 NAS786456 NKO786456 NUK786456 OEG786456 OOC786456 OXY786456 PHU786456 PRQ786456 QBM786456 QLI786456 QVE786456 RFA786456 ROW786456 RYS786456 SIO786456 SSK786456 TCG786456 TMC786456 TVY786456 UFU786456 UPQ786456 UZM786456 VJI786456 VTE786456 WDA786456 WMW786456 WWS786456 B851992 KG851992 UC851992 ADY851992 ANU851992 AXQ851992 BHM851992 BRI851992 CBE851992 CLA851992 CUW851992 DES851992 DOO851992 DYK851992 EIG851992 ESC851992 FBY851992 FLU851992 FVQ851992 GFM851992 GPI851992 GZE851992 HJA851992 HSW851992 ICS851992 IMO851992 IWK851992 JGG851992 JQC851992 JZY851992 KJU851992 KTQ851992 LDM851992 LNI851992 LXE851992 MHA851992 MQW851992 NAS851992 NKO851992 NUK851992 OEG851992 OOC851992 OXY851992 PHU851992 PRQ851992 QBM851992 QLI851992 QVE851992 RFA851992 ROW851992 RYS851992 SIO851992 SSK851992 TCG851992 TMC851992 TVY851992 UFU851992 UPQ851992 UZM851992 VJI851992 VTE851992 WDA851992 WMW851992 WWS851992 B917528 KG917528 UC917528 ADY917528 ANU917528 AXQ917528 BHM917528 BRI917528 CBE917528 CLA917528 CUW917528 DES917528 DOO917528 DYK917528 EIG917528 ESC917528 FBY917528 FLU917528 FVQ917528 GFM917528 GPI917528 GZE917528 HJA917528 HSW917528 ICS917528 IMO917528 IWK917528 JGG917528 JQC917528 JZY917528 KJU917528 KTQ917528 LDM917528 LNI917528 LXE917528 MHA917528 MQW917528 NAS917528 NKO917528 NUK917528 OEG917528 OOC917528 OXY917528 PHU917528 PRQ917528 QBM917528 QLI917528 QVE917528 RFA917528 ROW917528 RYS917528 SIO917528 SSK917528 TCG917528 TMC917528 TVY917528 UFU917528 UPQ917528 UZM917528 VJI917528 VTE917528 WDA917528 WMW917528 WWS917528 B983064 KG983064 UC983064 ADY983064 ANU983064 AXQ983064 BHM983064 BRI983064 CBE983064 CLA983064 CUW983064 DES983064 DOO983064 DYK983064 EIG983064 ESC983064 FBY983064 FLU983064 FVQ983064 GFM983064 GPI983064 GZE983064 HJA983064 HSW983064 ICS983064 IMO983064 IWK983064 JGG983064 JQC983064 JZY983064 KJU983064 KTQ983064 LDM983064 LNI983064 LXE983064 MHA983064 MQW983064 NAS983064 NKO983064 NUK983064 OEG983064 OOC983064 OXY983064 PHU983064 PRQ983064 QBM983064 QLI983064 QVE983064 RFA983064 ROW983064 RYS983064 SIO983064 SSK983064 TCG983064 TMC983064 TVY983064 UFU983064 UPQ983064 UZM983064 VJI983064 VTE983064 WDA983064 WMW983064 WMW20 WWS20 B2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KG24 UC24 ADY24 ANU24 AXQ24 B24 WWS24 WMW24 WDA24 VTE24 VJI24 UZM24 UPQ24 UFU24 TVY24 TMC24 TCG24 SSK24 SIO24 RYS24 ROW24 RFA24 QVE24 QLI24 QBM24 PRQ24 PHU24 OXY24 OOC24 OEG24 NUK24 NKO24 NAS24 MQW24 MHA24 LXE24 LNI24 LDM24 KTQ24 KJU24 JZY24 JQC24 JGG24 IWK24 IMO24 ICS24 HSW24 HJA24 GZE24 GPI24 GFM24 FVQ24 FLU24 FBY24 ESC24 EIG24 DYK24 DOO24 DES24 CUW24 CLA24 CBE24 BRI24 BHM24 KG28 UC28 ADY28 ANU28 AXQ28 B28 WWS28 WMW28 WDA28 VTE28 VJI28 UZM28 UPQ28 UFU28 TVY28 TMC28 TCG28 SSK28 SIO28 RYS28 ROW28 RFA28 QVE28 QLI28 QBM28 PRQ28 PHU28 OXY28 OOC28 OEG28 NUK28 NKO28 NAS28 MQW28 MHA28 LXE28 LNI28 LDM28 KTQ28 KJU28 JZY28 JQC28 JGG28 IWK28 IMO28 ICS28 HSW28 HJA28 GZE28 GPI28 GFM28 FVQ28 FLU28 FBY28 ESC28 EIG28 DYK28 DOO28 DES28 CUW28 CLA28 CBE28 BRI28 BHM28">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0 KL65560 UH65560 AED65560 ANZ65560 AXV65560 BHR65560 BRN65560 CBJ65560 CLF65560 CVB65560 DEX65560 DOT65560 DYP65560 EIL65560 ESH65560 FCD65560 FLZ65560 FVV65560 GFR65560 GPN65560 GZJ65560 HJF65560 HTB65560 ICX65560 IMT65560 IWP65560 JGL65560 JQH65560 KAD65560 KJZ65560 KTV65560 LDR65560 LNN65560 LXJ65560 MHF65560 MRB65560 NAX65560 NKT65560 NUP65560 OEL65560 OOH65560 OYD65560 PHZ65560 PRV65560 QBR65560 QLN65560 QVJ65560 RFF65560 RPB65560 RYX65560 SIT65560 SSP65560 TCL65560 TMH65560 TWD65560 UFZ65560 UPV65560 UZR65560 VJN65560 VTJ65560 WDF65560 WNB65560 WWX65560 G131096 KL131096 UH131096 AED131096 ANZ131096 AXV131096 BHR131096 BRN131096 CBJ131096 CLF131096 CVB131096 DEX131096 DOT131096 DYP131096 EIL131096 ESH131096 FCD131096 FLZ131096 FVV131096 GFR131096 GPN131096 GZJ131096 HJF131096 HTB131096 ICX131096 IMT131096 IWP131096 JGL131096 JQH131096 KAD131096 KJZ131096 KTV131096 LDR131096 LNN131096 LXJ131096 MHF131096 MRB131096 NAX131096 NKT131096 NUP131096 OEL131096 OOH131096 OYD131096 PHZ131096 PRV131096 QBR131096 QLN131096 QVJ131096 RFF131096 RPB131096 RYX131096 SIT131096 SSP131096 TCL131096 TMH131096 TWD131096 UFZ131096 UPV131096 UZR131096 VJN131096 VTJ131096 WDF131096 WNB131096 WWX131096 G196632 KL196632 UH196632 AED196632 ANZ196632 AXV196632 BHR196632 BRN196632 CBJ196632 CLF196632 CVB196632 DEX196632 DOT196632 DYP196632 EIL196632 ESH196632 FCD196632 FLZ196632 FVV196632 GFR196632 GPN196632 GZJ196632 HJF196632 HTB196632 ICX196632 IMT196632 IWP196632 JGL196632 JQH196632 KAD196632 KJZ196632 KTV196632 LDR196632 LNN196632 LXJ196632 MHF196632 MRB196632 NAX196632 NKT196632 NUP196632 OEL196632 OOH196632 OYD196632 PHZ196632 PRV196632 QBR196632 QLN196632 QVJ196632 RFF196632 RPB196632 RYX196632 SIT196632 SSP196632 TCL196632 TMH196632 TWD196632 UFZ196632 UPV196632 UZR196632 VJN196632 VTJ196632 WDF196632 WNB196632 WWX196632 G262168 KL262168 UH262168 AED262168 ANZ262168 AXV262168 BHR262168 BRN262168 CBJ262168 CLF262168 CVB262168 DEX262168 DOT262168 DYP262168 EIL262168 ESH262168 FCD262168 FLZ262168 FVV262168 GFR262168 GPN262168 GZJ262168 HJF262168 HTB262168 ICX262168 IMT262168 IWP262168 JGL262168 JQH262168 KAD262168 KJZ262168 KTV262168 LDR262168 LNN262168 LXJ262168 MHF262168 MRB262168 NAX262168 NKT262168 NUP262168 OEL262168 OOH262168 OYD262168 PHZ262168 PRV262168 QBR262168 QLN262168 QVJ262168 RFF262168 RPB262168 RYX262168 SIT262168 SSP262168 TCL262168 TMH262168 TWD262168 UFZ262168 UPV262168 UZR262168 VJN262168 VTJ262168 WDF262168 WNB262168 WWX262168 G327704 KL327704 UH327704 AED327704 ANZ327704 AXV327704 BHR327704 BRN327704 CBJ327704 CLF327704 CVB327704 DEX327704 DOT327704 DYP327704 EIL327704 ESH327704 FCD327704 FLZ327704 FVV327704 GFR327704 GPN327704 GZJ327704 HJF327704 HTB327704 ICX327704 IMT327704 IWP327704 JGL327704 JQH327704 KAD327704 KJZ327704 KTV327704 LDR327704 LNN327704 LXJ327704 MHF327704 MRB327704 NAX327704 NKT327704 NUP327704 OEL327704 OOH327704 OYD327704 PHZ327704 PRV327704 QBR327704 QLN327704 QVJ327704 RFF327704 RPB327704 RYX327704 SIT327704 SSP327704 TCL327704 TMH327704 TWD327704 UFZ327704 UPV327704 UZR327704 VJN327704 VTJ327704 WDF327704 WNB327704 WWX327704 G393240 KL393240 UH393240 AED393240 ANZ393240 AXV393240 BHR393240 BRN393240 CBJ393240 CLF393240 CVB393240 DEX393240 DOT393240 DYP393240 EIL393240 ESH393240 FCD393240 FLZ393240 FVV393240 GFR393240 GPN393240 GZJ393240 HJF393240 HTB393240 ICX393240 IMT393240 IWP393240 JGL393240 JQH393240 KAD393240 KJZ393240 KTV393240 LDR393240 LNN393240 LXJ393240 MHF393240 MRB393240 NAX393240 NKT393240 NUP393240 OEL393240 OOH393240 OYD393240 PHZ393240 PRV393240 QBR393240 QLN393240 QVJ393240 RFF393240 RPB393240 RYX393240 SIT393240 SSP393240 TCL393240 TMH393240 TWD393240 UFZ393240 UPV393240 UZR393240 VJN393240 VTJ393240 WDF393240 WNB393240 WWX393240 G458776 KL458776 UH458776 AED458776 ANZ458776 AXV458776 BHR458776 BRN458776 CBJ458776 CLF458776 CVB458776 DEX458776 DOT458776 DYP458776 EIL458776 ESH458776 FCD458776 FLZ458776 FVV458776 GFR458776 GPN458776 GZJ458776 HJF458776 HTB458776 ICX458776 IMT458776 IWP458776 JGL458776 JQH458776 KAD458776 KJZ458776 KTV458776 LDR458776 LNN458776 LXJ458776 MHF458776 MRB458776 NAX458776 NKT458776 NUP458776 OEL458776 OOH458776 OYD458776 PHZ458776 PRV458776 QBR458776 QLN458776 QVJ458776 RFF458776 RPB458776 RYX458776 SIT458776 SSP458776 TCL458776 TMH458776 TWD458776 UFZ458776 UPV458776 UZR458776 VJN458776 VTJ458776 WDF458776 WNB458776 WWX458776 G524312 KL524312 UH524312 AED524312 ANZ524312 AXV524312 BHR524312 BRN524312 CBJ524312 CLF524312 CVB524312 DEX524312 DOT524312 DYP524312 EIL524312 ESH524312 FCD524312 FLZ524312 FVV524312 GFR524312 GPN524312 GZJ524312 HJF524312 HTB524312 ICX524312 IMT524312 IWP524312 JGL524312 JQH524312 KAD524312 KJZ524312 KTV524312 LDR524312 LNN524312 LXJ524312 MHF524312 MRB524312 NAX524312 NKT524312 NUP524312 OEL524312 OOH524312 OYD524312 PHZ524312 PRV524312 QBR524312 QLN524312 QVJ524312 RFF524312 RPB524312 RYX524312 SIT524312 SSP524312 TCL524312 TMH524312 TWD524312 UFZ524312 UPV524312 UZR524312 VJN524312 VTJ524312 WDF524312 WNB524312 WWX524312 G589848 KL589848 UH589848 AED589848 ANZ589848 AXV589848 BHR589848 BRN589848 CBJ589848 CLF589848 CVB589848 DEX589848 DOT589848 DYP589848 EIL589848 ESH589848 FCD589848 FLZ589848 FVV589848 GFR589848 GPN589848 GZJ589848 HJF589848 HTB589848 ICX589848 IMT589848 IWP589848 JGL589848 JQH589848 KAD589848 KJZ589848 KTV589848 LDR589848 LNN589848 LXJ589848 MHF589848 MRB589848 NAX589848 NKT589848 NUP589848 OEL589848 OOH589848 OYD589848 PHZ589848 PRV589848 QBR589848 QLN589848 QVJ589848 RFF589848 RPB589848 RYX589848 SIT589848 SSP589848 TCL589848 TMH589848 TWD589848 UFZ589848 UPV589848 UZR589848 VJN589848 VTJ589848 WDF589848 WNB589848 WWX589848 G655384 KL655384 UH655384 AED655384 ANZ655384 AXV655384 BHR655384 BRN655384 CBJ655384 CLF655384 CVB655384 DEX655384 DOT655384 DYP655384 EIL655384 ESH655384 FCD655384 FLZ655384 FVV655384 GFR655384 GPN655384 GZJ655384 HJF655384 HTB655384 ICX655384 IMT655384 IWP655384 JGL655384 JQH655384 KAD655384 KJZ655384 KTV655384 LDR655384 LNN655384 LXJ655384 MHF655384 MRB655384 NAX655384 NKT655384 NUP655384 OEL655384 OOH655384 OYD655384 PHZ655384 PRV655384 QBR655384 QLN655384 QVJ655384 RFF655384 RPB655384 RYX655384 SIT655384 SSP655384 TCL655384 TMH655384 TWD655384 UFZ655384 UPV655384 UZR655384 VJN655384 VTJ655384 WDF655384 WNB655384 WWX655384 G720920 KL720920 UH720920 AED720920 ANZ720920 AXV720920 BHR720920 BRN720920 CBJ720920 CLF720920 CVB720920 DEX720920 DOT720920 DYP720920 EIL720920 ESH720920 FCD720920 FLZ720920 FVV720920 GFR720920 GPN720920 GZJ720920 HJF720920 HTB720920 ICX720920 IMT720920 IWP720920 JGL720920 JQH720920 KAD720920 KJZ720920 KTV720920 LDR720920 LNN720920 LXJ720920 MHF720920 MRB720920 NAX720920 NKT720920 NUP720920 OEL720920 OOH720920 OYD720920 PHZ720920 PRV720920 QBR720920 QLN720920 QVJ720920 RFF720920 RPB720920 RYX720920 SIT720920 SSP720920 TCL720920 TMH720920 TWD720920 UFZ720920 UPV720920 UZR720920 VJN720920 VTJ720920 WDF720920 WNB720920 WWX720920 G786456 KL786456 UH786456 AED786456 ANZ786456 AXV786456 BHR786456 BRN786456 CBJ786456 CLF786456 CVB786456 DEX786456 DOT786456 DYP786456 EIL786456 ESH786456 FCD786456 FLZ786456 FVV786456 GFR786456 GPN786456 GZJ786456 HJF786456 HTB786456 ICX786456 IMT786456 IWP786456 JGL786456 JQH786456 KAD786456 KJZ786456 KTV786456 LDR786456 LNN786456 LXJ786456 MHF786456 MRB786456 NAX786456 NKT786456 NUP786456 OEL786456 OOH786456 OYD786456 PHZ786456 PRV786456 QBR786456 QLN786456 QVJ786456 RFF786456 RPB786456 RYX786456 SIT786456 SSP786456 TCL786456 TMH786456 TWD786456 UFZ786456 UPV786456 UZR786456 VJN786456 VTJ786456 WDF786456 WNB786456 WWX786456 G851992 KL851992 UH851992 AED851992 ANZ851992 AXV851992 BHR851992 BRN851992 CBJ851992 CLF851992 CVB851992 DEX851992 DOT851992 DYP851992 EIL851992 ESH851992 FCD851992 FLZ851992 FVV851992 GFR851992 GPN851992 GZJ851992 HJF851992 HTB851992 ICX851992 IMT851992 IWP851992 JGL851992 JQH851992 KAD851992 KJZ851992 KTV851992 LDR851992 LNN851992 LXJ851992 MHF851992 MRB851992 NAX851992 NKT851992 NUP851992 OEL851992 OOH851992 OYD851992 PHZ851992 PRV851992 QBR851992 QLN851992 QVJ851992 RFF851992 RPB851992 RYX851992 SIT851992 SSP851992 TCL851992 TMH851992 TWD851992 UFZ851992 UPV851992 UZR851992 VJN851992 VTJ851992 WDF851992 WNB851992 WWX851992 G917528 KL917528 UH917528 AED917528 ANZ917528 AXV917528 BHR917528 BRN917528 CBJ917528 CLF917528 CVB917528 DEX917528 DOT917528 DYP917528 EIL917528 ESH917528 FCD917528 FLZ917528 FVV917528 GFR917528 GPN917528 GZJ917528 HJF917528 HTB917528 ICX917528 IMT917528 IWP917528 JGL917528 JQH917528 KAD917528 KJZ917528 KTV917528 LDR917528 LNN917528 LXJ917528 MHF917528 MRB917528 NAX917528 NKT917528 NUP917528 OEL917528 OOH917528 OYD917528 PHZ917528 PRV917528 QBR917528 QLN917528 QVJ917528 RFF917528 RPB917528 RYX917528 SIT917528 SSP917528 TCL917528 TMH917528 TWD917528 UFZ917528 UPV917528 UZR917528 VJN917528 VTJ917528 WDF917528 WNB917528 WWX917528 G983064 KL983064 UH983064 AED983064 ANZ983064 AXV983064 BHR983064 BRN983064 CBJ983064 CLF983064 CVB983064 DEX983064 DOT983064 DYP983064 EIL983064 ESH983064 FCD983064 FLZ983064 FVV983064 GFR983064 GPN983064 GZJ983064 HJF983064 HTB983064 ICX983064 IMT983064 IWP983064 JGL983064 JQH983064 KAD983064 KJZ983064 KTV983064 LDR983064 LNN983064 LXJ983064 MHF983064 MRB983064 NAX983064 NKT983064 NUP983064 OEL983064 OOH983064 OYD983064 PHZ983064 PRV983064 QBR983064 QLN983064 QVJ983064 RFF983064 RPB983064 RYX983064 SIT983064 SSP983064 TCL983064 TMH983064 TWD983064 UFZ983064 UPV983064 UZR983064 VJN983064 VTJ983064 WDF983064 WNB983064 WWX983064 WWZ983064 I65560 KN65560 UJ65560 AEF65560 AOB65560 AXX65560 BHT65560 BRP65560 CBL65560 CLH65560 CVD65560 DEZ65560 DOV65560 DYR65560 EIN65560 ESJ65560 FCF65560 FMB65560 FVX65560 GFT65560 GPP65560 GZL65560 HJH65560 HTD65560 ICZ65560 IMV65560 IWR65560 JGN65560 JQJ65560 KAF65560 KKB65560 KTX65560 LDT65560 LNP65560 LXL65560 MHH65560 MRD65560 NAZ65560 NKV65560 NUR65560 OEN65560 OOJ65560 OYF65560 PIB65560 PRX65560 QBT65560 QLP65560 QVL65560 RFH65560 RPD65560 RYZ65560 SIV65560 SSR65560 TCN65560 TMJ65560 TWF65560 UGB65560 UPX65560 UZT65560 VJP65560 VTL65560 WDH65560 WND65560 WWZ65560 I131096 KN131096 UJ131096 AEF131096 AOB131096 AXX131096 BHT131096 BRP131096 CBL131096 CLH131096 CVD131096 DEZ131096 DOV131096 DYR131096 EIN131096 ESJ131096 FCF131096 FMB131096 FVX131096 GFT131096 GPP131096 GZL131096 HJH131096 HTD131096 ICZ131096 IMV131096 IWR131096 JGN131096 JQJ131096 KAF131096 KKB131096 KTX131096 LDT131096 LNP131096 LXL131096 MHH131096 MRD131096 NAZ131096 NKV131096 NUR131096 OEN131096 OOJ131096 OYF131096 PIB131096 PRX131096 QBT131096 QLP131096 QVL131096 RFH131096 RPD131096 RYZ131096 SIV131096 SSR131096 TCN131096 TMJ131096 TWF131096 UGB131096 UPX131096 UZT131096 VJP131096 VTL131096 WDH131096 WND131096 WWZ131096 I196632 KN196632 UJ196632 AEF196632 AOB196632 AXX196632 BHT196632 BRP196632 CBL196632 CLH196632 CVD196632 DEZ196632 DOV196632 DYR196632 EIN196632 ESJ196632 FCF196632 FMB196632 FVX196632 GFT196632 GPP196632 GZL196632 HJH196632 HTD196632 ICZ196632 IMV196632 IWR196632 JGN196632 JQJ196632 KAF196632 KKB196632 KTX196632 LDT196632 LNP196632 LXL196632 MHH196632 MRD196632 NAZ196632 NKV196632 NUR196632 OEN196632 OOJ196632 OYF196632 PIB196632 PRX196632 QBT196632 QLP196632 QVL196632 RFH196632 RPD196632 RYZ196632 SIV196632 SSR196632 TCN196632 TMJ196632 TWF196632 UGB196632 UPX196632 UZT196632 VJP196632 VTL196632 WDH196632 WND196632 WWZ196632 I262168 KN262168 UJ262168 AEF262168 AOB262168 AXX262168 BHT262168 BRP262168 CBL262168 CLH262168 CVD262168 DEZ262168 DOV262168 DYR262168 EIN262168 ESJ262168 FCF262168 FMB262168 FVX262168 GFT262168 GPP262168 GZL262168 HJH262168 HTD262168 ICZ262168 IMV262168 IWR262168 JGN262168 JQJ262168 KAF262168 KKB262168 KTX262168 LDT262168 LNP262168 LXL262168 MHH262168 MRD262168 NAZ262168 NKV262168 NUR262168 OEN262168 OOJ262168 OYF262168 PIB262168 PRX262168 QBT262168 QLP262168 QVL262168 RFH262168 RPD262168 RYZ262168 SIV262168 SSR262168 TCN262168 TMJ262168 TWF262168 UGB262168 UPX262168 UZT262168 VJP262168 VTL262168 WDH262168 WND262168 WWZ262168 I327704 KN327704 UJ327704 AEF327704 AOB327704 AXX327704 BHT327704 BRP327704 CBL327704 CLH327704 CVD327704 DEZ327704 DOV327704 DYR327704 EIN327704 ESJ327704 FCF327704 FMB327704 FVX327704 GFT327704 GPP327704 GZL327704 HJH327704 HTD327704 ICZ327704 IMV327704 IWR327704 JGN327704 JQJ327704 KAF327704 KKB327704 KTX327704 LDT327704 LNP327704 LXL327704 MHH327704 MRD327704 NAZ327704 NKV327704 NUR327704 OEN327704 OOJ327704 OYF327704 PIB327704 PRX327704 QBT327704 QLP327704 QVL327704 RFH327704 RPD327704 RYZ327704 SIV327704 SSR327704 TCN327704 TMJ327704 TWF327704 UGB327704 UPX327704 UZT327704 VJP327704 VTL327704 WDH327704 WND327704 WWZ327704 I393240 KN393240 UJ393240 AEF393240 AOB393240 AXX393240 BHT393240 BRP393240 CBL393240 CLH393240 CVD393240 DEZ393240 DOV393240 DYR393240 EIN393240 ESJ393240 FCF393240 FMB393240 FVX393240 GFT393240 GPP393240 GZL393240 HJH393240 HTD393240 ICZ393240 IMV393240 IWR393240 JGN393240 JQJ393240 KAF393240 KKB393240 KTX393240 LDT393240 LNP393240 LXL393240 MHH393240 MRD393240 NAZ393240 NKV393240 NUR393240 OEN393240 OOJ393240 OYF393240 PIB393240 PRX393240 QBT393240 QLP393240 QVL393240 RFH393240 RPD393240 RYZ393240 SIV393240 SSR393240 TCN393240 TMJ393240 TWF393240 UGB393240 UPX393240 UZT393240 VJP393240 VTL393240 WDH393240 WND393240 WWZ393240 I458776 KN458776 UJ458776 AEF458776 AOB458776 AXX458776 BHT458776 BRP458776 CBL458776 CLH458776 CVD458776 DEZ458776 DOV458776 DYR458776 EIN458776 ESJ458776 FCF458776 FMB458776 FVX458776 GFT458776 GPP458776 GZL458776 HJH458776 HTD458776 ICZ458776 IMV458776 IWR458776 JGN458776 JQJ458776 KAF458776 KKB458776 KTX458776 LDT458776 LNP458776 LXL458776 MHH458776 MRD458776 NAZ458776 NKV458776 NUR458776 OEN458776 OOJ458776 OYF458776 PIB458776 PRX458776 QBT458776 QLP458776 QVL458776 RFH458776 RPD458776 RYZ458776 SIV458776 SSR458776 TCN458776 TMJ458776 TWF458776 UGB458776 UPX458776 UZT458776 VJP458776 VTL458776 WDH458776 WND458776 WWZ458776 I524312 KN524312 UJ524312 AEF524312 AOB524312 AXX524312 BHT524312 BRP524312 CBL524312 CLH524312 CVD524312 DEZ524312 DOV524312 DYR524312 EIN524312 ESJ524312 FCF524312 FMB524312 FVX524312 GFT524312 GPP524312 GZL524312 HJH524312 HTD524312 ICZ524312 IMV524312 IWR524312 JGN524312 JQJ524312 KAF524312 KKB524312 KTX524312 LDT524312 LNP524312 LXL524312 MHH524312 MRD524312 NAZ524312 NKV524312 NUR524312 OEN524312 OOJ524312 OYF524312 PIB524312 PRX524312 QBT524312 QLP524312 QVL524312 RFH524312 RPD524312 RYZ524312 SIV524312 SSR524312 TCN524312 TMJ524312 TWF524312 UGB524312 UPX524312 UZT524312 VJP524312 VTL524312 WDH524312 WND524312 WWZ524312 I589848 KN589848 UJ589848 AEF589848 AOB589848 AXX589848 BHT589848 BRP589848 CBL589848 CLH589848 CVD589848 DEZ589848 DOV589848 DYR589848 EIN589848 ESJ589848 FCF589848 FMB589848 FVX589848 GFT589848 GPP589848 GZL589848 HJH589848 HTD589848 ICZ589848 IMV589848 IWR589848 JGN589848 JQJ589848 KAF589848 KKB589848 KTX589848 LDT589848 LNP589848 LXL589848 MHH589848 MRD589848 NAZ589848 NKV589848 NUR589848 OEN589848 OOJ589848 OYF589848 PIB589848 PRX589848 QBT589848 QLP589848 QVL589848 RFH589848 RPD589848 RYZ589848 SIV589848 SSR589848 TCN589848 TMJ589848 TWF589848 UGB589848 UPX589848 UZT589848 VJP589848 VTL589848 WDH589848 WND589848 WWZ589848 I655384 KN655384 UJ655384 AEF655384 AOB655384 AXX655384 BHT655384 BRP655384 CBL655384 CLH655384 CVD655384 DEZ655384 DOV655384 DYR655384 EIN655384 ESJ655384 FCF655384 FMB655384 FVX655384 GFT655384 GPP655384 GZL655384 HJH655384 HTD655384 ICZ655384 IMV655384 IWR655384 JGN655384 JQJ655384 KAF655384 KKB655384 KTX655384 LDT655384 LNP655384 LXL655384 MHH655384 MRD655384 NAZ655384 NKV655384 NUR655384 OEN655384 OOJ655384 OYF655384 PIB655384 PRX655384 QBT655384 QLP655384 QVL655384 RFH655384 RPD655384 RYZ655384 SIV655384 SSR655384 TCN655384 TMJ655384 TWF655384 UGB655384 UPX655384 UZT655384 VJP655384 VTL655384 WDH655384 WND655384 WWZ655384 I720920 KN720920 UJ720920 AEF720920 AOB720920 AXX720920 BHT720920 BRP720920 CBL720920 CLH720920 CVD720920 DEZ720920 DOV720920 DYR720920 EIN720920 ESJ720920 FCF720920 FMB720920 FVX720920 GFT720920 GPP720920 GZL720920 HJH720920 HTD720920 ICZ720920 IMV720920 IWR720920 JGN720920 JQJ720920 KAF720920 KKB720920 KTX720920 LDT720920 LNP720920 LXL720920 MHH720920 MRD720920 NAZ720920 NKV720920 NUR720920 OEN720920 OOJ720920 OYF720920 PIB720920 PRX720920 QBT720920 QLP720920 QVL720920 RFH720920 RPD720920 RYZ720920 SIV720920 SSR720920 TCN720920 TMJ720920 TWF720920 UGB720920 UPX720920 UZT720920 VJP720920 VTL720920 WDH720920 WND720920 WWZ720920 I786456 KN786456 UJ786456 AEF786456 AOB786456 AXX786456 BHT786456 BRP786456 CBL786456 CLH786456 CVD786456 DEZ786456 DOV786456 DYR786456 EIN786456 ESJ786456 FCF786456 FMB786456 FVX786456 GFT786456 GPP786456 GZL786456 HJH786456 HTD786456 ICZ786456 IMV786456 IWR786456 JGN786456 JQJ786456 KAF786456 KKB786456 KTX786456 LDT786456 LNP786456 LXL786456 MHH786456 MRD786456 NAZ786456 NKV786456 NUR786456 OEN786456 OOJ786456 OYF786456 PIB786456 PRX786456 QBT786456 QLP786456 QVL786456 RFH786456 RPD786456 RYZ786456 SIV786456 SSR786456 TCN786456 TMJ786456 TWF786456 UGB786456 UPX786456 UZT786456 VJP786456 VTL786456 WDH786456 WND786456 WWZ786456 I851992 KN851992 UJ851992 AEF851992 AOB851992 AXX851992 BHT851992 BRP851992 CBL851992 CLH851992 CVD851992 DEZ851992 DOV851992 DYR851992 EIN851992 ESJ851992 FCF851992 FMB851992 FVX851992 GFT851992 GPP851992 GZL851992 HJH851992 HTD851992 ICZ851992 IMV851992 IWR851992 JGN851992 JQJ851992 KAF851992 KKB851992 KTX851992 LDT851992 LNP851992 LXL851992 MHH851992 MRD851992 NAZ851992 NKV851992 NUR851992 OEN851992 OOJ851992 OYF851992 PIB851992 PRX851992 QBT851992 QLP851992 QVL851992 RFH851992 RPD851992 RYZ851992 SIV851992 SSR851992 TCN851992 TMJ851992 TWF851992 UGB851992 UPX851992 UZT851992 VJP851992 VTL851992 WDH851992 WND851992 WWZ851992 I917528 KN917528 UJ917528 AEF917528 AOB917528 AXX917528 BHT917528 BRP917528 CBL917528 CLH917528 CVD917528 DEZ917528 DOV917528 DYR917528 EIN917528 ESJ917528 FCF917528 FMB917528 FVX917528 GFT917528 GPP917528 GZL917528 HJH917528 HTD917528 ICZ917528 IMV917528 IWR917528 JGN917528 JQJ917528 KAF917528 KKB917528 KTX917528 LDT917528 LNP917528 LXL917528 MHH917528 MRD917528 NAZ917528 NKV917528 NUR917528 OEN917528 OOJ917528 OYF917528 PIB917528 PRX917528 QBT917528 QLP917528 QVL917528 RFH917528 RPD917528 RYZ917528 SIV917528 SSR917528 TCN917528 TMJ917528 TWF917528 UGB917528 UPX917528 UZT917528 VJP917528 VTL917528 WDH917528 WND917528 WWZ917528 I983064 KN983064 UJ983064 AEF983064 AOB983064 AXX983064 BHT983064 BRP983064 CBL983064 CLH983064 CVD983064 DEZ983064 DOV983064 DYR983064 EIN983064 ESJ983064 FCF983064 FMB983064 FVX983064 GFT983064 GPP983064 GZL983064 HJH983064 HTD983064 ICZ983064 IMV983064 IWR983064 JGN983064 JQJ983064 KAF983064 KKB983064 KTX983064 LDT983064 LNP983064 LXL983064 MHH983064 MRD983064 NAZ983064 NKV983064 NUR983064 OEN983064 OOJ983064 OYF983064 PIB983064 PRX983064 QBT983064 QLP983064 QVL983064 RFH983064 RPD983064 RYZ983064 SIV983064 SSR983064 TCN983064 TMJ983064 TWF983064 UGB983064 UPX983064 UZT983064 VJP983064 VTL983064 WDH983064 WND983064 WND20 G20 KL20 UH20 AED20 ANZ20 AXV20 BHR20 BRN20 CBJ20 CLF20 CVB20 DEX20 DOT20 DYP20 EIL20 ESH20 FCD20 FLZ20 FVV20 GFR20 GPN20 GZJ20 HJF20 HTB20 ICX20 IMT20 IWP20 JGL20 JQH20 KAD20 KJZ20 KTV20 LDR20 LNN20 LXJ20 MHF20 MRB20 NAX20 NKT20 NUP20 OEL20 OOH20 OYD20 PHZ20 PRV20 QBR20 QLN20 QVJ20 RFF20 RPB20 RYX20 SIT20 SSP20 TCL20 TMH20 TWD20 UFZ20 UPV20 UZR20 VJN20 VTJ20 WDF20 WNB20 WWX20 WWZ20 KN20 UJ20 AEF20 AOB20 AXX20 BHT20 BRP20 CBL20 CLH20 CVD20 DEZ20 DOV20 DYR20 EIN20 ESJ20 FCF20 FMB20 FVX20 GFT20 GPP20 GZL20 HJH20 HTD20 ICZ20 IMV20 IWR20 JGN20 JQJ20 KAF20 KKB20 KTX20 LDT20 LNP20 LXL20 MHH20 MRD20 NAZ20 NKV20 NUR20 OEN20 OOJ20 OYF20 PIB20 PRX20 QBT20 QLP20 QVL20 RFH20 RPD20 RYZ20 SIV20 SSR20 TCN20 TMJ20 TWF20 UGB20 UPX20 UZT20 VJP20 VTL20 WDH20 N65560 N131096 N196632 N262168 N327704 N393240 N458776 N524312 N589848 N655384 N720920 N786456 N851992 N917528 N983064 P65560 P131096 P196632 P262168 P327704 P393240 P458776 P524312 P589848 P655384 P720920 P786456 P851992 P917528 P983064 N20 U65560 U131096 U196632 U262168 U327704 U393240 U458776 U524312 U589848 U655384 U720920 U786456 U851992 U917528 U983064 W65560 W131096 W196632 W262168 W327704 W393240 W458776 W524312 W589848 W655384 W720920 W786456 W851992 W917528 W983064 U20 AB65560 AB131096 AB196632 AB262168 AB327704 AB393240 AB458776 AB524312 AB589848 AB655384 AB720920 AB786456 AB851992 AB917528 AB983064 AD65560 AD131096 AD196632 AD262168 AD327704 AD393240 AD458776 AD524312 AD589848 AD655384 AD720920 AD786456 AD851992 AD917528 AD983064 AB20 AI65560 AI131096 AI196632 AI262168 AI327704 AI393240 AI458776 AI524312 AI589848 AI655384 AI720920 AI786456 AI851992 AI917528 AI983064 AK65560 AK131096 AK196632 AK262168 AK327704 AK393240 AK458776 AK524312 AK589848 AK655384 AK720920 AK786456 AK851992 AK917528 AK983064 AI20 AP65560 AP131096 AP196632 AP262168 AP327704 AP393240 AP458776 AP524312 AP589848 AP655384 AP720920 AP786456 AP851992 AP917528 AP983064 AR65560 AR131096 AR196632 AR262168 AR327704 AR393240 AR458776 AR524312 AR589848 AR655384 AR720920 AR786456 AR851992 AR917528 AR983064 AP20 G24 WWZ24 WND24 WDH24 VTL24 VJP24 UZT24 UPX24 UGB24 TWF24 TMJ24 TCN24 SSR24 SIV24 RYZ24 RPD24 RFH24 QVL24 QLP24 QBT24 PRX24 PIB24 OYF24 OOJ24 OEN24 NUR24 NKV24 NAZ24 MRD24 MHH24 LXL24 LNP24 LDT24 KTX24 KKB24 KAF24 JQJ24 JGN24 IWR24 IMV24 ICZ24 HTD24 HJH24 GZL24 GPP24 GFT24 FVX24 FMB24 FCF24 ESJ24 EIN24 DYR24 DOV24 DEZ24 CVD24 CLH24 CBL24 BRP24 BHT24 AXX24 AOB24 AEF24 UJ24 KN24 I24 WWX24 WNB24 WDF24 VTJ24 VJN24 UZR24 UPV24 UFZ24 TWD24 TMH24 TCL24 SSP24 SIT24 RYX24 RPB24 RFF24 QVJ24 QLN24 QBR24 PRV24 PHZ24 OYD24 OOH24 OEL24 NUP24 NKT24 NAX24 MRB24 MHF24 LXJ24 LNN24 LDR24 KTV24 KJZ24 KAD24 JQH24 JGL24 IWP24 IMT24 ICX24 HTB24 HJF24 GZJ24 GPN24 GFR24 FVV24 FLZ24 FCD24 ESH24 EIL24 DYP24 DOT24 DEX24 CVB24 CLF24 CBJ24 BRN24 BHR24 AXV24 ANZ24 AED24 UH24 KL24 N24 P24 U24 W24 AB24 AD24 AI24 AK24 AP24 AR24 G28 WWZ28 WND28 WDH28 VTL28 VJP28 UZT28 UPX28 UGB28 TWF28 TMJ28 TCN28 SSR28 SIV28 RYZ28 RPD28 RFH28 QVL28 QLP28 QBT28 PRX28 PIB28 OYF28 OOJ28 OEN28 NUR28 NKV28 NAZ28 MRD28 MHH28 LXL28 LNP28 LDT28 KTX28 KKB28 KAF28 JQJ28 JGN28 IWR28 IMV28 ICZ28 HTD28 HJH28 GZL28 GPP28 GFT28 FVX28 FMB28 FCF28 ESJ28 EIN28 DYR28 DOV28 DEZ28 CVD28 CLH28 CBL28 BRP28 BHT28 AXX28 AOB28 AEF28 UJ28 KN28 I28 WWX28 WNB28 WDF28 VTJ28 VJN28 UZR28 UPV28 UFZ28 TWD28 TMH28 TCL28 SSP28 SIT28 RYX28 RPB28 RFF28 QVJ28 QLN28 QBR28 PRV28 PHZ28 OYD28 OOH28 OEL28 NUP28 NKT28 NAX28 MRB28 MHF28 LXJ28 LNN28 LDR28 KTV28 KJZ28 KAD28 JQH28 JGL28 IWP28 IMT28 ICX28 HTB28 HJF28 GZJ28 GPN28 GFR28 FVV28 FLZ28 FCD28 ESH28 EIL28 DYP28 DOT28 DEX28 CVB28 CLF28 CBJ28 BRN28 BHR28 AXV28 ANZ28 AED28 UH28 KL28 N28 P28 U28 W28 AB28 AD28 AI28 AK28 AP28 AR28"/>
    <dataValidation allowBlank="1" showInputMessage="1" showErrorMessage="1" prompt="Для выбора выполните двойной щелчок левой клавиши мыши по соответствующей ячейке." sqref="H65560 KM65560 UI65560 AEE65560 AOA65560 AXW65560 BHS65560 BRO65560 CBK65560 CLG65560 CVC65560 DEY65560 DOU65560 DYQ65560 EIM65560 ESI65560 FCE65560 FMA65560 FVW65560 GFS65560 GPO65560 GZK65560 HJG65560 HTC65560 ICY65560 IMU65560 IWQ65560 JGM65560 JQI65560 KAE65560 KKA65560 KTW65560 LDS65560 LNO65560 LXK65560 MHG65560 MRC65560 NAY65560 NKU65560 NUQ65560 OEM65560 OOI65560 OYE65560 PIA65560 PRW65560 QBS65560 QLO65560 QVK65560 RFG65560 RPC65560 RYY65560 SIU65560 SSQ65560 TCM65560 TMI65560 TWE65560 UGA65560 UPW65560 UZS65560 VJO65560 VTK65560 WDG65560 WNC65560 WWY65560 H131096 KM131096 UI131096 AEE131096 AOA131096 AXW131096 BHS131096 BRO131096 CBK131096 CLG131096 CVC131096 DEY131096 DOU131096 DYQ131096 EIM131096 ESI131096 FCE131096 FMA131096 FVW131096 GFS131096 GPO131096 GZK131096 HJG131096 HTC131096 ICY131096 IMU131096 IWQ131096 JGM131096 JQI131096 KAE131096 KKA131096 KTW131096 LDS131096 LNO131096 LXK131096 MHG131096 MRC131096 NAY131096 NKU131096 NUQ131096 OEM131096 OOI131096 OYE131096 PIA131096 PRW131096 QBS131096 QLO131096 QVK131096 RFG131096 RPC131096 RYY131096 SIU131096 SSQ131096 TCM131096 TMI131096 TWE131096 UGA131096 UPW131096 UZS131096 VJO131096 VTK131096 WDG131096 WNC131096 WWY131096 H196632 KM196632 UI196632 AEE196632 AOA196632 AXW196632 BHS196632 BRO196632 CBK196632 CLG196632 CVC196632 DEY196632 DOU196632 DYQ196632 EIM196632 ESI196632 FCE196632 FMA196632 FVW196632 GFS196632 GPO196632 GZK196632 HJG196632 HTC196632 ICY196632 IMU196632 IWQ196632 JGM196632 JQI196632 KAE196632 KKA196632 KTW196632 LDS196632 LNO196632 LXK196632 MHG196632 MRC196632 NAY196632 NKU196632 NUQ196632 OEM196632 OOI196632 OYE196632 PIA196632 PRW196632 QBS196632 QLO196632 QVK196632 RFG196632 RPC196632 RYY196632 SIU196632 SSQ196632 TCM196632 TMI196632 TWE196632 UGA196632 UPW196632 UZS196632 VJO196632 VTK196632 WDG196632 WNC196632 WWY196632 H262168 KM262168 UI262168 AEE262168 AOA262168 AXW262168 BHS262168 BRO262168 CBK262168 CLG262168 CVC262168 DEY262168 DOU262168 DYQ262168 EIM262168 ESI262168 FCE262168 FMA262168 FVW262168 GFS262168 GPO262168 GZK262168 HJG262168 HTC262168 ICY262168 IMU262168 IWQ262168 JGM262168 JQI262168 KAE262168 KKA262168 KTW262168 LDS262168 LNO262168 LXK262168 MHG262168 MRC262168 NAY262168 NKU262168 NUQ262168 OEM262168 OOI262168 OYE262168 PIA262168 PRW262168 QBS262168 QLO262168 QVK262168 RFG262168 RPC262168 RYY262168 SIU262168 SSQ262168 TCM262168 TMI262168 TWE262168 UGA262168 UPW262168 UZS262168 VJO262168 VTK262168 WDG262168 WNC262168 WWY262168 H327704 KM327704 UI327704 AEE327704 AOA327704 AXW327704 BHS327704 BRO327704 CBK327704 CLG327704 CVC327704 DEY327704 DOU327704 DYQ327704 EIM327704 ESI327704 FCE327704 FMA327704 FVW327704 GFS327704 GPO327704 GZK327704 HJG327704 HTC327704 ICY327704 IMU327704 IWQ327704 JGM327704 JQI327704 KAE327704 KKA327704 KTW327704 LDS327704 LNO327704 LXK327704 MHG327704 MRC327704 NAY327704 NKU327704 NUQ327704 OEM327704 OOI327704 OYE327704 PIA327704 PRW327704 QBS327704 QLO327704 QVK327704 RFG327704 RPC327704 RYY327704 SIU327704 SSQ327704 TCM327704 TMI327704 TWE327704 UGA327704 UPW327704 UZS327704 VJO327704 VTK327704 WDG327704 WNC327704 WWY327704 H393240 KM393240 UI393240 AEE393240 AOA393240 AXW393240 BHS393240 BRO393240 CBK393240 CLG393240 CVC393240 DEY393240 DOU393240 DYQ393240 EIM393240 ESI393240 FCE393240 FMA393240 FVW393240 GFS393240 GPO393240 GZK393240 HJG393240 HTC393240 ICY393240 IMU393240 IWQ393240 JGM393240 JQI393240 KAE393240 KKA393240 KTW393240 LDS393240 LNO393240 LXK393240 MHG393240 MRC393240 NAY393240 NKU393240 NUQ393240 OEM393240 OOI393240 OYE393240 PIA393240 PRW393240 QBS393240 QLO393240 QVK393240 RFG393240 RPC393240 RYY393240 SIU393240 SSQ393240 TCM393240 TMI393240 TWE393240 UGA393240 UPW393240 UZS393240 VJO393240 VTK393240 WDG393240 WNC393240 WWY393240 H458776 KM458776 UI458776 AEE458776 AOA458776 AXW458776 BHS458776 BRO458776 CBK458776 CLG458776 CVC458776 DEY458776 DOU458776 DYQ458776 EIM458776 ESI458776 FCE458776 FMA458776 FVW458776 GFS458776 GPO458776 GZK458776 HJG458776 HTC458776 ICY458776 IMU458776 IWQ458776 JGM458776 JQI458776 KAE458776 KKA458776 KTW458776 LDS458776 LNO458776 LXK458776 MHG458776 MRC458776 NAY458776 NKU458776 NUQ458776 OEM458776 OOI458776 OYE458776 PIA458776 PRW458776 QBS458776 QLO458776 QVK458776 RFG458776 RPC458776 RYY458776 SIU458776 SSQ458776 TCM458776 TMI458776 TWE458776 UGA458776 UPW458776 UZS458776 VJO458776 VTK458776 WDG458776 WNC458776 WWY458776 H524312 KM524312 UI524312 AEE524312 AOA524312 AXW524312 BHS524312 BRO524312 CBK524312 CLG524312 CVC524312 DEY524312 DOU524312 DYQ524312 EIM524312 ESI524312 FCE524312 FMA524312 FVW524312 GFS524312 GPO524312 GZK524312 HJG524312 HTC524312 ICY524312 IMU524312 IWQ524312 JGM524312 JQI524312 KAE524312 KKA524312 KTW524312 LDS524312 LNO524312 LXK524312 MHG524312 MRC524312 NAY524312 NKU524312 NUQ524312 OEM524312 OOI524312 OYE524312 PIA524312 PRW524312 QBS524312 QLO524312 QVK524312 RFG524312 RPC524312 RYY524312 SIU524312 SSQ524312 TCM524312 TMI524312 TWE524312 UGA524312 UPW524312 UZS524312 VJO524312 VTK524312 WDG524312 WNC524312 WWY524312 H589848 KM589848 UI589848 AEE589848 AOA589848 AXW589848 BHS589848 BRO589848 CBK589848 CLG589848 CVC589848 DEY589848 DOU589848 DYQ589848 EIM589848 ESI589848 FCE589848 FMA589848 FVW589848 GFS589848 GPO589848 GZK589848 HJG589848 HTC589848 ICY589848 IMU589848 IWQ589848 JGM589848 JQI589848 KAE589848 KKA589848 KTW589848 LDS589848 LNO589848 LXK589848 MHG589848 MRC589848 NAY589848 NKU589848 NUQ589848 OEM589848 OOI589848 OYE589848 PIA589848 PRW589848 QBS589848 QLO589848 QVK589848 RFG589848 RPC589848 RYY589848 SIU589848 SSQ589848 TCM589848 TMI589848 TWE589848 UGA589848 UPW589848 UZS589848 VJO589848 VTK589848 WDG589848 WNC589848 WWY589848 H655384 KM655384 UI655384 AEE655384 AOA655384 AXW655384 BHS655384 BRO655384 CBK655384 CLG655384 CVC655384 DEY655384 DOU655384 DYQ655384 EIM655384 ESI655384 FCE655384 FMA655384 FVW655384 GFS655384 GPO655384 GZK655384 HJG655384 HTC655384 ICY655384 IMU655384 IWQ655384 JGM655384 JQI655384 KAE655384 KKA655384 KTW655384 LDS655384 LNO655384 LXK655384 MHG655384 MRC655384 NAY655384 NKU655384 NUQ655384 OEM655384 OOI655384 OYE655384 PIA655384 PRW655384 QBS655384 QLO655384 QVK655384 RFG655384 RPC655384 RYY655384 SIU655384 SSQ655384 TCM655384 TMI655384 TWE655384 UGA655384 UPW655384 UZS655384 VJO655384 VTK655384 WDG655384 WNC655384 WWY655384 H720920 KM720920 UI720920 AEE720920 AOA720920 AXW720920 BHS720920 BRO720920 CBK720920 CLG720920 CVC720920 DEY720920 DOU720920 DYQ720920 EIM720920 ESI720920 FCE720920 FMA720920 FVW720920 GFS720920 GPO720920 GZK720920 HJG720920 HTC720920 ICY720920 IMU720920 IWQ720920 JGM720920 JQI720920 KAE720920 KKA720920 KTW720920 LDS720920 LNO720920 LXK720920 MHG720920 MRC720920 NAY720920 NKU720920 NUQ720920 OEM720920 OOI720920 OYE720920 PIA720920 PRW720920 QBS720920 QLO720920 QVK720920 RFG720920 RPC720920 RYY720920 SIU720920 SSQ720920 TCM720920 TMI720920 TWE720920 UGA720920 UPW720920 UZS720920 VJO720920 VTK720920 WDG720920 WNC720920 WWY720920 H786456 KM786456 UI786456 AEE786456 AOA786456 AXW786456 BHS786456 BRO786456 CBK786456 CLG786456 CVC786456 DEY786456 DOU786456 DYQ786456 EIM786456 ESI786456 FCE786456 FMA786456 FVW786456 GFS786456 GPO786456 GZK786456 HJG786456 HTC786456 ICY786456 IMU786456 IWQ786456 JGM786456 JQI786456 KAE786456 KKA786456 KTW786456 LDS786456 LNO786456 LXK786456 MHG786456 MRC786456 NAY786456 NKU786456 NUQ786456 OEM786456 OOI786456 OYE786456 PIA786456 PRW786456 QBS786456 QLO786456 QVK786456 RFG786456 RPC786456 RYY786456 SIU786456 SSQ786456 TCM786456 TMI786456 TWE786456 UGA786456 UPW786456 UZS786456 VJO786456 VTK786456 WDG786456 WNC786456 WWY786456 H851992 KM851992 UI851992 AEE851992 AOA851992 AXW851992 BHS851992 BRO851992 CBK851992 CLG851992 CVC851992 DEY851992 DOU851992 DYQ851992 EIM851992 ESI851992 FCE851992 FMA851992 FVW851992 GFS851992 GPO851992 GZK851992 HJG851992 HTC851992 ICY851992 IMU851992 IWQ851992 JGM851992 JQI851992 KAE851992 KKA851992 KTW851992 LDS851992 LNO851992 LXK851992 MHG851992 MRC851992 NAY851992 NKU851992 NUQ851992 OEM851992 OOI851992 OYE851992 PIA851992 PRW851992 QBS851992 QLO851992 QVK851992 RFG851992 RPC851992 RYY851992 SIU851992 SSQ851992 TCM851992 TMI851992 TWE851992 UGA851992 UPW851992 UZS851992 VJO851992 VTK851992 WDG851992 WNC851992 WWY851992 H917528 KM917528 UI917528 AEE917528 AOA917528 AXW917528 BHS917528 BRO917528 CBK917528 CLG917528 CVC917528 DEY917528 DOU917528 DYQ917528 EIM917528 ESI917528 FCE917528 FMA917528 FVW917528 GFS917528 GPO917528 GZK917528 HJG917528 HTC917528 ICY917528 IMU917528 IWQ917528 JGM917528 JQI917528 KAE917528 KKA917528 KTW917528 LDS917528 LNO917528 LXK917528 MHG917528 MRC917528 NAY917528 NKU917528 NUQ917528 OEM917528 OOI917528 OYE917528 PIA917528 PRW917528 QBS917528 QLO917528 QVK917528 RFG917528 RPC917528 RYY917528 SIU917528 SSQ917528 TCM917528 TMI917528 TWE917528 UGA917528 UPW917528 UZS917528 VJO917528 VTK917528 WDG917528 WNC917528 WWY917528 H983064 KM983064 UI983064 AEE983064 AOA983064 AXW983064 BHS983064 BRO983064 CBK983064 CLG983064 CVC983064 DEY983064 DOU983064 DYQ983064 EIM983064 ESI983064 FCE983064 FMA983064 FVW983064 GFS983064 GPO983064 GZK983064 HJG983064 HTC983064 ICY983064 IMU983064 IWQ983064 JGM983064 JQI983064 KAE983064 KKA983064 KTW983064 LDS983064 LNO983064 LXK983064 MHG983064 MRC983064 NAY983064 NKU983064 NUQ983064 OEM983064 OOI983064 OYE983064 PIA983064 PRW983064 QBS983064 QLO983064 QVK983064 RFG983064 RPC983064 RYY983064 SIU983064 SSQ983064 TCM983064 TMI983064 TWE983064 UGA983064 UPW983064 UZS983064 VJO983064 VTK983064 WDG983064 WNC983064 WWY983064 J524312 J589848 KO65560 UK65560 AEG65560 AOC65560 AXY65560 BHU65560 BRQ65560 CBM65560 CLI65560 CVE65560 DFA65560 DOW65560 DYS65560 EIO65560 ESK65560 FCG65560 FMC65560 FVY65560 GFU65560 GPQ65560 GZM65560 HJI65560 HTE65560 IDA65560 IMW65560 IWS65560 JGO65560 JQK65560 KAG65560 KKC65560 KTY65560 LDU65560 LNQ65560 LXM65560 MHI65560 MRE65560 NBA65560 NKW65560 NUS65560 OEO65560 OOK65560 OYG65560 PIC65560 PRY65560 QBU65560 QLQ65560 QVM65560 RFI65560 RPE65560 RZA65560 SIW65560 SSS65560 TCO65560 TMK65560 TWG65560 UGC65560 UPY65560 UZU65560 VJQ65560 VTM65560 WDI65560 WNE65560 WXA65560 J655384 KO131096 UK131096 AEG131096 AOC131096 AXY131096 BHU131096 BRQ131096 CBM131096 CLI131096 CVE131096 DFA131096 DOW131096 DYS131096 EIO131096 ESK131096 FCG131096 FMC131096 FVY131096 GFU131096 GPQ131096 GZM131096 HJI131096 HTE131096 IDA131096 IMW131096 IWS131096 JGO131096 JQK131096 KAG131096 KKC131096 KTY131096 LDU131096 LNQ131096 LXM131096 MHI131096 MRE131096 NBA131096 NKW131096 NUS131096 OEO131096 OOK131096 OYG131096 PIC131096 PRY131096 QBU131096 QLQ131096 QVM131096 RFI131096 RPE131096 RZA131096 SIW131096 SSS131096 TCO131096 TMK131096 TWG131096 UGC131096 UPY131096 UZU131096 VJQ131096 VTM131096 WDI131096 WNE131096 WXA131096 J720920 KO196632 UK196632 AEG196632 AOC196632 AXY196632 BHU196632 BRQ196632 CBM196632 CLI196632 CVE196632 DFA196632 DOW196632 DYS196632 EIO196632 ESK196632 FCG196632 FMC196632 FVY196632 GFU196632 GPQ196632 GZM196632 HJI196632 HTE196632 IDA196632 IMW196632 IWS196632 JGO196632 JQK196632 KAG196632 KKC196632 KTY196632 LDU196632 LNQ196632 LXM196632 MHI196632 MRE196632 NBA196632 NKW196632 NUS196632 OEO196632 OOK196632 OYG196632 PIC196632 PRY196632 QBU196632 QLQ196632 QVM196632 RFI196632 RPE196632 RZA196632 SIW196632 SSS196632 TCO196632 TMK196632 TWG196632 UGC196632 UPY196632 UZU196632 VJQ196632 VTM196632 WDI196632 WNE196632 WXA196632 J786456 KO262168 UK262168 AEG262168 AOC262168 AXY262168 BHU262168 BRQ262168 CBM262168 CLI262168 CVE262168 DFA262168 DOW262168 DYS262168 EIO262168 ESK262168 FCG262168 FMC262168 FVY262168 GFU262168 GPQ262168 GZM262168 HJI262168 HTE262168 IDA262168 IMW262168 IWS262168 JGO262168 JQK262168 KAG262168 KKC262168 KTY262168 LDU262168 LNQ262168 LXM262168 MHI262168 MRE262168 NBA262168 NKW262168 NUS262168 OEO262168 OOK262168 OYG262168 PIC262168 PRY262168 QBU262168 QLQ262168 QVM262168 RFI262168 RPE262168 RZA262168 SIW262168 SSS262168 TCO262168 TMK262168 TWG262168 UGC262168 UPY262168 UZU262168 VJQ262168 VTM262168 WDI262168 WNE262168 WXA262168 J851992 KO327704 UK327704 AEG327704 AOC327704 AXY327704 BHU327704 BRQ327704 CBM327704 CLI327704 CVE327704 DFA327704 DOW327704 DYS327704 EIO327704 ESK327704 FCG327704 FMC327704 FVY327704 GFU327704 GPQ327704 GZM327704 HJI327704 HTE327704 IDA327704 IMW327704 IWS327704 JGO327704 JQK327704 KAG327704 KKC327704 KTY327704 LDU327704 LNQ327704 LXM327704 MHI327704 MRE327704 NBA327704 NKW327704 NUS327704 OEO327704 OOK327704 OYG327704 PIC327704 PRY327704 QBU327704 QLQ327704 QVM327704 RFI327704 RPE327704 RZA327704 SIW327704 SSS327704 TCO327704 TMK327704 TWG327704 UGC327704 UPY327704 UZU327704 VJQ327704 VTM327704 WDI327704 WNE327704 WXA327704 J917528 KO393240 UK393240 AEG393240 AOC393240 AXY393240 BHU393240 BRQ393240 CBM393240 CLI393240 CVE393240 DFA393240 DOW393240 DYS393240 EIO393240 ESK393240 FCG393240 FMC393240 FVY393240 GFU393240 GPQ393240 GZM393240 HJI393240 HTE393240 IDA393240 IMW393240 IWS393240 JGO393240 JQK393240 KAG393240 KKC393240 KTY393240 LDU393240 LNQ393240 LXM393240 MHI393240 MRE393240 NBA393240 NKW393240 NUS393240 OEO393240 OOK393240 OYG393240 PIC393240 PRY393240 QBU393240 QLQ393240 QVM393240 RFI393240 RPE393240 RZA393240 SIW393240 SSS393240 TCO393240 TMK393240 TWG393240 UGC393240 UPY393240 UZU393240 VJQ393240 VTM393240 WDI393240 WNE393240 WXA393240 J983064 KO458776 UK458776 AEG458776 AOC458776 AXY458776 BHU458776 BRQ458776 CBM458776 CLI458776 CVE458776 DFA458776 DOW458776 DYS458776 EIO458776 ESK458776 FCG458776 FMC458776 FVY458776 GFU458776 GPQ458776 GZM458776 HJI458776 HTE458776 IDA458776 IMW458776 IWS458776 JGO458776 JQK458776 KAG458776 KKC458776 KTY458776 LDU458776 LNQ458776 LXM458776 MHI458776 MRE458776 NBA458776 NKW458776 NUS458776 OEO458776 OOK458776 OYG458776 PIC458776 PRY458776 QBU458776 QLQ458776 QVM458776 RFI458776 RPE458776 RZA458776 SIW458776 SSS458776 TCO458776 TMK458776 TWG458776 UGC458776 UPY458776 UZU458776 VJQ458776 VTM458776 WDI458776 WNE458776 WXA458776 J65560 KO524312 UK524312 AEG524312 AOC524312 AXY524312 BHU524312 BRQ524312 CBM524312 CLI524312 CVE524312 DFA524312 DOW524312 DYS524312 EIO524312 ESK524312 FCG524312 FMC524312 FVY524312 GFU524312 GPQ524312 GZM524312 HJI524312 HTE524312 IDA524312 IMW524312 IWS524312 JGO524312 JQK524312 KAG524312 KKC524312 KTY524312 LDU524312 LNQ524312 LXM524312 MHI524312 MRE524312 NBA524312 NKW524312 NUS524312 OEO524312 OOK524312 OYG524312 PIC524312 PRY524312 QBU524312 QLQ524312 QVM524312 RFI524312 RPE524312 RZA524312 SIW524312 SSS524312 TCO524312 TMK524312 TWG524312 UGC524312 UPY524312 UZU524312 VJQ524312 VTM524312 WDI524312 WNE524312 WXA524312 J131096 KO589848 UK589848 AEG589848 AOC589848 AXY589848 BHU589848 BRQ589848 CBM589848 CLI589848 CVE589848 DFA589848 DOW589848 DYS589848 EIO589848 ESK589848 FCG589848 FMC589848 FVY589848 GFU589848 GPQ589848 GZM589848 HJI589848 HTE589848 IDA589848 IMW589848 IWS589848 JGO589848 JQK589848 KAG589848 KKC589848 KTY589848 LDU589848 LNQ589848 LXM589848 MHI589848 MRE589848 NBA589848 NKW589848 NUS589848 OEO589848 OOK589848 OYG589848 PIC589848 PRY589848 QBU589848 QLQ589848 QVM589848 RFI589848 RPE589848 RZA589848 SIW589848 SSS589848 TCO589848 TMK589848 TWG589848 UGC589848 UPY589848 UZU589848 VJQ589848 VTM589848 WDI589848 WNE589848 WXA589848 J196632 KO655384 UK655384 AEG655384 AOC655384 AXY655384 BHU655384 BRQ655384 CBM655384 CLI655384 CVE655384 DFA655384 DOW655384 DYS655384 EIO655384 ESK655384 FCG655384 FMC655384 FVY655384 GFU655384 GPQ655384 GZM655384 HJI655384 HTE655384 IDA655384 IMW655384 IWS655384 JGO655384 JQK655384 KAG655384 KKC655384 KTY655384 LDU655384 LNQ655384 LXM655384 MHI655384 MRE655384 NBA655384 NKW655384 NUS655384 OEO655384 OOK655384 OYG655384 PIC655384 PRY655384 QBU655384 QLQ655384 QVM655384 RFI655384 RPE655384 RZA655384 SIW655384 SSS655384 TCO655384 TMK655384 TWG655384 UGC655384 UPY655384 UZU655384 VJQ655384 VTM655384 WDI655384 WNE655384 WXA655384 J262168 KO720920 UK720920 AEG720920 AOC720920 AXY720920 BHU720920 BRQ720920 CBM720920 CLI720920 CVE720920 DFA720920 DOW720920 DYS720920 EIO720920 ESK720920 FCG720920 FMC720920 FVY720920 GFU720920 GPQ720920 GZM720920 HJI720920 HTE720920 IDA720920 IMW720920 IWS720920 JGO720920 JQK720920 KAG720920 KKC720920 KTY720920 LDU720920 LNQ720920 LXM720920 MHI720920 MRE720920 NBA720920 NKW720920 NUS720920 OEO720920 OOK720920 OYG720920 PIC720920 PRY720920 QBU720920 QLQ720920 QVM720920 RFI720920 RPE720920 RZA720920 SIW720920 SSS720920 TCO720920 TMK720920 TWG720920 UGC720920 UPY720920 UZU720920 VJQ720920 VTM720920 WDI720920 WNE720920 WXA720920 KO786456 UK786456 AEG786456 AOC786456 AXY786456 BHU786456 BRQ786456 CBM786456 CLI786456 CVE786456 DFA786456 DOW786456 DYS786456 EIO786456 ESK786456 FCG786456 FMC786456 FVY786456 GFU786456 GPQ786456 GZM786456 HJI786456 HTE786456 IDA786456 IMW786456 IWS786456 JGO786456 JQK786456 KAG786456 KKC786456 KTY786456 LDU786456 LNQ786456 LXM786456 MHI786456 MRE786456 NBA786456 NKW786456 NUS786456 OEO786456 OOK786456 OYG786456 PIC786456 PRY786456 QBU786456 QLQ786456 QVM786456 RFI786456 RPE786456 RZA786456 SIW786456 SSS786456 TCO786456 TMK786456 TWG786456 UGC786456 UPY786456 UZU786456 VJQ786456 VTM786456 WDI786456 WNE786456 WXA786456 J327704 KO851992 UK851992 AEG851992 AOC851992 AXY851992 BHU851992 BRQ851992 CBM851992 CLI851992 CVE851992 DFA851992 DOW851992 DYS851992 EIO851992 ESK851992 FCG851992 FMC851992 FVY851992 GFU851992 GPQ851992 GZM851992 HJI851992 HTE851992 IDA851992 IMW851992 IWS851992 JGO851992 JQK851992 KAG851992 KKC851992 KTY851992 LDU851992 LNQ851992 LXM851992 MHI851992 MRE851992 NBA851992 NKW851992 NUS851992 OEO851992 OOK851992 OYG851992 PIC851992 PRY851992 QBU851992 QLQ851992 QVM851992 RFI851992 RPE851992 RZA851992 SIW851992 SSS851992 TCO851992 TMK851992 TWG851992 UGC851992 UPY851992 UZU851992 VJQ851992 VTM851992 WDI851992 WNE851992 WXA851992 KO917528 UK917528 AEG917528 AOC917528 AXY917528 BHU917528 BRQ917528 CBM917528 CLI917528 CVE917528 DFA917528 DOW917528 DYS917528 EIO917528 ESK917528 FCG917528 FMC917528 FVY917528 GFU917528 GPQ917528 GZM917528 HJI917528 HTE917528 IDA917528 IMW917528 IWS917528 JGO917528 JQK917528 KAG917528 KKC917528 KTY917528 LDU917528 LNQ917528 LXM917528 MHI917528 MRE917528 NBA917528 NKW917528 NUS917528 OEO917528 OOK917528 OYG917528 PIC917528 PRY917528 QBU917528 QLQ917528 QVM917528 RFI917528 RPE917528 RZA917528 SIW917528 SSS917528 TCO917528 TMK917528 TWG917528 UGC917528 UPY917528 UZU917528 VJQ917528 VTM917528 WDI917528 WNE917528 WXA917528 WXA983064 KO983064 UK983064 AEG983064 AOC983064 AXY983064 BHU983064 BRQ983064 CBM983064 CLI983064 CVE983064 DFA983064 DOW983064 DYS983064 EIO983064 ESK983064 FCG983064 FMC983064 FVY983064 GFU983064 GPQ983064 GZM983064 HJI983064 HTE983064 IDA983064 IMW983064 IWS983064 JGO983064 JQK983064 KAG983064 KKC983064 KTY983064 LDU983064 LNQ983064 LXM983064 MHI983064 MRE983064 NBA983064 NKW983064 NUS983064 OEO983064 OOK983064 OYG983064 PIC983064 PRY983064 QBU983064 QLQ983064 QVM983064 RFI983064 RPE983064 RZA983064 SIW983064 SSS983064 TCO983064 TMK983064 TWG983064 UGC983064 UPY983064 UZU983064 VJQ983064 VTM983064 WDI983064 WNE983064 J393240 J20 H20 WXA20 KM20 AEE20 AOA20 AXW20 BHS20 BRO20 CBK20 CLG20 CVC20 DEY20 DOU20 DYQ20 EIM20 ESI20 FCE20 FMA20 FVW20 GFS20 GPO20 GZK20 HJG20 HTC20 ICY20 IMU20 IWQ20 JGM20 JQI20 KAE20 KKA20 KTW20 LDS20 LNO20 LXK20 MHG20 MRC20 NAY20 NKU20 NUQ20 OEM20 OOI20 OYE20 PIA20 PRW20 QBS20 QLO20 QVK20 RFG20 RPC20 RYY20 SIU20 SSQ20 TCM20 TMI20 TWE20 UGA20 UPW20 UZS20 VJO20 VTK20 WDG20 WNC20 WWY20 KO20 UI20 UK20 AEG20 AOC20 AXY20 BHU20 BRQ20 CBM20 CLI20 CVE20 DFA20 DOW20 DYS20 EIO20 ESK20 FCG20 FMC20 FVY20 GFU20 GPQ20 GZM20 HJI20 HTE20 IDA20 IMW20 IWS20 JGO20 JQK20 KAG20 KKC20 KTY20 LDU20 LNQ20 LXM20 MHI20 MRE20 NBA20 NKW20 NUS20 OEO20 OOK20 OYG20 PIC20 PRY20 QBU20 QLQ20 QVM20 RFI20 RPE20 RZA20 SIW20 SSS20 TCO20 TMK20 TWG20 UGC20 UPY20 UZU20 VJQ20 VTM20 WDI20 WNE20 J458776 O65560 O131096 O196632 O262168 O327704 O393240 O458776 O524312 O589848 O655384 O720920 O786456 O851992 O917528 O983064 Q589848 Q655384 Q720920 Q786456 Q851992 Q917528 Q983064 Q65560 Q131096 Q196632 Q262168 Q327704 Q393240 Q458776 Q20 O20 Q524312 V65560 V131096 V196632 V262168 V327704 V393240 V458776 V524312 V589848 V655384 V720920 V786456 V851992 V917528 V983064 X589848 X655384 X720920 X786456 X851992 X917528 X983064 X65560 X131096 X196632 X262168 X327704 X393240 X458776 X20 V20 X524312 AC65560 AC131096 AC196632 AC262168 AC327704 AC393240 AC458776 AC524312 AC589848 AC655384 AC720920 AC786456 AC851992 AC917528 AC983064 AE589848 AE655384 AE720920 AE786456 AE851992 AE917528 AE983064 AE65560 AE131096 AE196632 AE262168 AE327704 AE393240 AE458776 AE20 AC20 AE524312 AJ65560 AJ131096 AJ196632 AJ262168 AJ327704 AJ393240 AJ458776 AJ524312 AJ589848 AJ655384 AJ720920 AJ786456 AJ851992 AJ917528 AJ983064 AL589848 AL655384 AL720920 AL786456 AL851992 AL917528 AL983064 AL65560 AL131096 AL196632 AL262168 AL327704 AL393240 AL458776 AL20 AJ20 AL524312 AQ65560 AQ131096 AQ196632 AQ262168 AQ327704 AQ393240 AQ458776 AQ524312 AQ589848 AQ655384 AQ720920 AQ786456 AQ851992 AQ917528 AQ983064 AS524312 AS589848 AS655384 AS720920 AS786456 AS851992 AS917528 AS983064 AS65560 AS131096 AS196632 AS262168 AS327704 AS393240 AS458776 AS20 AQ20 KM24 H24 WXA24 WNE24 WDI24 VTM24 VJQ24 UZU24 UPY24 UGC24 TWG24 TMK24 TCO24 SSS24 SIW24 RZA24 RPE24 RFI24 QVM24 QLQ24 QBU24 PRY24 PIC24 OYG24 OOK24 OEO24 NUS24 NKW24 NBA24 MRE24 MHI24 LXM24 LNQ24 LDU24 KTY24 KKC24 KAG24 JQK24 JGO24 IWS24 IMW24 IDA24 HTE24 HJI24 GZM24 GPQ24 GFU24 FVY24 FMC24 FCG24 ESK24 EIO24 DYS24 DOW24 DFA24 CVE24 CLI24 CBM24 BRQ24 BHU24 AXY24 AOC24 AEG24 UK24 UI24 KO24 WWY24 WNC24 WDG24 VTK24 VJO24 UZS24 UPW24 UGA24 TWE24 TMI24 TCM24 SSQ24 SIU24 RYY24 RPC24 RFG24 QVK24 QLO24 QBS24 PRW24 PIA24 OYE24 OOI24 OEM24 NUQ24 NKU24 NAY24 MRC24 MHG24 LXK24 LNO24 LDS24 KTW24 KKA24 KAE24 JQI24 JGM24 IWQ24 IMU24 ICY24 HTC24 HJG24 GZK24 GPO24 GFS24 FVW24 FMA24 FCE24 ESI24 EIM24 DYQ24 DOU24 DEY24 CVC24 CLG24 CBK24 BRO24 BHS24 AXW24 AOA24 AEE24 J24 O24 Q24 V24 X24 AC24 AE24 AJ24 AL24 AQ24 AS24 KM28 H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AXY28 AOC28 AEG28 UK28 UI28 KO28 WWY28 WNC28 WDG28 VTK28 VJO28 UZS28 UPW28 UGA28 TWE28 TMI28 TCM28 SSQ28 SIU28 RYY28 RPC28 RFG28 QVK28 QLO28 QBS28 PRW28 PIA28 OYE28 OOI28 OEM28 NUQ28 NKU28 NAY28 MRC28 MHG28 LXK28 LNO28 LDS28 KTW28 KKA28 KAE28 JQI28 JGM28 IWQ28 IMU28 ICY28 HTC28 HJG28 GZK28 GPO28 GFS28 FVW28 FMA28 FCE28 ESI28 EIM28 DYQ28 DOU28 DEY28 CVC28 CLG28 CBK28 BRO28 BHS28 AXW28 AOA28 AEE28 J28 O28 Q28 V28 X28 AC28 AE28 AJ28 AL28 AQ28 AS28"/>
    <dataValidation allowBlank="1" promptTitle="checkPeriodRange" sqref="F65561 KK65561 UG65561 AEC65561 ANY65561 AXU65561 BHQ65561 BRM65561 CBI65561 CLE65561 CVA65561 DEW65561 DOS65561 DYO65561 EIK65561 ESG65561 FCC65561 FLY65561 FVU65561 GFQ65561 GPM65561 GZI65561 HJE65561 HTA65561 ICW65561 IMS65561 IWO65561 JGK65561 JQG65561 KAC65561 KJY65561 KTU65561 LDQ65561 LNM65561 LXI65561 MHE65561 MRA65561 NAW65561 NKS65561 NUO65561 OEK65561 OOG65561 OYC65561 PHY65561 PRU65561 QBQ65561 QLM65561 QVI65561 RFE65561 RPA65561 RYW65561 SIS65561 SSO65561 TCK65561 TMG65561 TWC65561 UFY65561 UPU65561 UZQ65561 VJM65561 VTI65561 WDE65561 WNA65561 WWW65561 F131097 KK131097 UG131097 AEC131097 ANY131097 AXU131097 BHQ131097 BRM131097 CBI131097 CLE131097 CVA131097 DEW131097 DOS131097 DYO131097 EIK131097 ESG131097 FCC131097 FLY131097 FVU131097 GFQ131097 GPM131097 GZI131097 HJE131097 HTA131097 ICW131097 IMS131097 IWO131097 JGK131097 JQG131097 KAC131097 KJY131097 KTU131097 LDQ131097 LNM131097 LXI131097 MHE131097 MRA131097 NAW131097 NKS131097 NUO131097 OEK131097 OOG131097 OYC131097 PHY131097 PRU131097 QBQ131097 QLM131097 QVI131097 RFE131097 RPA131097 RYW131097 SIS131097 SSO131097 TCK131097 TMG131097 TWC131097 UFY131097 UPU131097 UZQ131097 VJM131097 VTI131097 WDE131097 WNA131097 WWW131097 F196633 KK196633 UG196633 AEC196633 ANY196633 AXU196633 BHQ196633 BRM196633 CBI196633 CLE196633 CVA196633 DEW196633 DOS196633 DYO196633 EIK196633 ESG196633 FCC196633 FLY196633 FVU196633 GFQ196633 GPM196633 GZI196633 HJE196633 HTA196633 ICW196633 IMS196633 IWO196633 JGK196633 JQG196633 KAC196633 KJY196633 KTU196633 LDQ196633 LNM196633 LXI196633 MHE196633 MRA196633 NAW196633 NKS196633 NUO196633 OEK196633 OOG196633 OYC196633 PHY196633 PRU196633 QBQ196633 QLM196633 QVI196633 RFE196633 RPA196633 RYW196633 SIS196633 SSO196633 TCK196633 TMG196633 TWC196633 UFY196633 UPU196633 UZQ196633 VJM196633 VTI196633 WDE196633 WNA196633 WWW196633 F262169 KK262169 UG262169 AEC262169 ANY262169 AXU262169 BHQ262169 BRM262169 CBI262169 CLE262169 CVA262169 DEW262169 DOS262169 DYO262169 EIK262169 ESG262169 FCC262169 FLY262169 FVU262169 GFQ262169 GPM262169 GZI262169 HJE262169 HTA262169 ICW262169 IMS262169 IWO262169 JGK262169 JQG262169 KAC262169 KJY262169 KTU262169 LDQ262169 LNM262169 LXI262169 MHE262169 MRA262169 NAW262169 NKS262169 NUO262169 OEK262169 OOG262169 OYC262169 PHY262169 PRU262169 QBQ262169 QLM262169 QVI262169 RFE262169 RPA262169 RYW262169 SIS262169 SSO262169 TCK262169 TMG262169 TWC262169 UFY262169 UPU262169 UZQ262169 VJM262169 VTI262169 WDE262169 WNA262169 WWW262169 F327705 KK327705 UG327705 AEC327705 ANY327705 AXU327705 BHQ327705 BRM327705 CBI327705 CLE327705 CVA327705 DEW327705 DOS327705 DYO327705 EIK327705 ESG327705 FCC327705 FLY327705 FVU327705 GFQ327705 GPM327705 GZI327705 HJE327705 HTA327705 ICW327705 IMS327705 IWO327705 JGK327705 JQG327705 KAC327705 KJY327705 KTU327705 LDQ327705 LNM327705 LXI327705 MHE327705 MRA327705 NAW327705 NKS327705 NUO327705 OEK327705 OOG327705 OYC327705 PHY327705 PRU327705 QBQ327705 QLM327705 QVI327705 RFE327705 RPA327705 RYW327705 SIS327705 SSO327705 TCK327705 TMG327705 TWC327705 UFY327705 UPU327705 UZQ327705 VJM327705 VTI327705 WDE327705 WNA327705 WWW327705 F393241 KK393241 UG393241 AEC393241 ANY393241 AXU393241 BHQ393241 BRM393241 CBI393241 CLE393241 CVA393241 DEW393241 DOS393241 DYO393241 EIK393241 ESG393241 FCC393241 FLY393241 FVU393241 GFQ393241 GPM393241 GZI393241 HJE393241 HTA393241 ICW393241 IMS393241 IWO393241 JGK393241 JQG393241 KAC393241 KJY393241 KTU393241 LDQ393241 LNM393241 LXI393241 MHE393241 MRA393241 NAW393241 NKS393241 NUO393241 OEK393241 OOG393241 OYC393241 PHY393241 PRU393241 QBQ393241 QLM393241 QVI393241 RFE393241 RPA393241 RYW393241 SIS393241 SSO393241 TCK393241 TMG393241 TWC393241 UFY393241 UPU393241 UZQ393241 VJM393241 VTI393241 WDE393241 WNA393241 WWW393241 F458777 KK458777 UG458777 AEC458777 ANY458777 AXU458777 BHQ458777 BRM458777 CBI458777 CLE458777 CVA458777 DEW458777 DOS458777 DYO458777 EIK458777 ESG458777 FCC458777 FLY458777 FVU458777 GFQ458777 GPM458777 GZI458777 HJE458777 HTA458777 ICW458777 IMS458777 IWO458777 JGK458777 JQG458777 KAC458777 KJY458777 KTU458777 LDQ458777 LNM458777 LXI458777 MHE458777 MRA458777 NAW458777 NKS458777 NUO458777 OEK458777 OOG458777 OYC458777 PHY458777 PRU458777 QBQ458777 QLM458777 QVI458777 RFE458777 RPA458777 RYW458777 SIS458777 SSO458777 TCK458777 TMG458777 TWC458777 UFY458777 UPU458777 UZQ458777 VJM458777 VTI458777 WDE458777 WNA458777 WWW458777 F524313 KK524313 UG524313 AEC524313 ANY524313 AXU524313 BHQ524313 BRM524313 CBI524313 CLE524313 CVA524313 DEW524313 DOS524313 DYO524313 EIK524313 ESG524313 FCC524313 FLY524313 FVU524313 GFQ524313 GPM524313 GZI524313 HJE524313 HTA524313 ICW524313 IMS524313 IWO524313 JGK524313 JQG524313 KAC524313 KJY524313 KTU524313 LDQ524313 LNM524313 LXI524313 MHE524313 MRA524313 NAW524313 NKS524313 NUO524313 OEK524313 OOG524313 OYC524313 PHY524313 PRU524313 QBQ524313 QLM524313 QVI524313 RFE524313 RPA524313 RYW524313 SIS524313 SSO524313 TCK524313 TMG524313 TWC524313 UFY524313 UPU524313 UZQ524313 VJM524313 VTI524313 WDE524313 WNA524313 WWW524313 F589849 KK589849 UG589849 AEC589849 ANY589849 AXU589849 BHQ589849 BRM589849 CBI589849 CLE589849 CVA589849 DEW589849 DOS589849 DYO589849 EIK589849 ESG589849 FCC589849 FLY589849 FVU589849 GFQ589849 GPM589849 GZI589849 HJE589849 HTA589849 ICW589849 IMS589849 IWO589849 JGK589849 JQG589849 KAC589849 KJY589849 KTU589849 LDQ589849 LNM589849 LXI589849 MHE589849 MRA589849 NAW589849 NKS589849 NUO589849 OEK589849 OOG589849 OYC589849 PHY589849 PRU589849 QBQ589849 QLM589849 QVI589849 RFE589849 RPA589849 RYW589849 SIS589849 SSO589849 TCK589849 TMG589849 TWC589849 UFY589849 UPU589849 UZQ589849 VJM589849 VTI589849 WDE589849 WNA589849 WWW589849 F655385 KK655385 UG655385 AEC655385 ANY655385 AXU655385 BHQ655385 BRM655385 CBI655385 CLE655385 CVA655385 DEW655385 DOS655385 DYO655385 EIK655385 ESG655385 FCC655385 FLY655385 FVU655385 GFQ655385 GPM655385 GZI655385 HJE655385 HTA655385 ICW655385 IMS655385 IWO655385 JGK655385 JQG655385 KAC655385 KJY655385 KTU655385 LDQ655385 LNM655385 LXI655385 MHE655385 MRA655385 NAW655385 NKS655385 NUO655385 OEK655385 OOG655385 OYC655385 PHY655385 PRU655385 QBQ655385 QLM655385 QVI655385 RFE655385 RPA655385 RYW655385 SIS655385 SSO655385 TCK655385 TMG655385 TWC655385 UFY655385 UPU655385 UZQ655385 VJM655385 VTI655385 WDE655385 WNA655385 WWW655385 F720921 KK720921 UG720921 AEC720921 ANY720921 AXU720921 BHQ720921 BRM720921 CBI720921 CLE720921 CVA720921 DEW720921 DOS720921 DYO720921 EIK720921 ESG720921 FCC720921 FLY720921 FVU720921 GFQ720921 GPM720921 GZI720921 HJE720921 HTA720921 ICW720921 IMS720921 IWO720921 JGK720921 JQG720921 KAC720921 KJY720921 KTU720921 LDQ720921 LNM720921 LXI720921 MHE720921 MRA720921 NAW720921 NKS720921 NUO720921 OEK720921 OOG720921 OYC720921 PHY720921 PRU720921 QBQ720921 QLM720921 QVI720921 RFE720921 RPA720921 RYW720921 SIS720921 SSO720921 TCK720921 TMG720921 TWC720921 UFY720921 UPU720921 UZQ720921 VJM720921 VTI720921 WDE720921 WNA720921 WWW720921 F786457 KK786457 UG786457 AEC786457 ANY786457 AXU786457 BHQ786457 BRM786457 CBI786457 CLE786457 CVA786457 DEW786457 DOS786457 DYO786457 EIK786457 ESG786457 FCC786457 FLY786457 FVU786457 GFQ786457 GPM786457 GZI786457 HJE786457 HTA786457 ICW786457 IMS786457 IWO786457 JGK786457 JQG786457 KAC786457 KJY786457 KTU786457 LDQ786457 LNM786457 LXI786457 MHE786457 MRA786457 NAW786457 NKS786457 NUO786457 OEK786457 OOG786457 OYC786457 PHY786457 PRU786457 QBQ786457 QLM786457 QVI786457 RFE786457 RPA786457 RYW786457 SIS786457 SSO786457 TCK786457 TMG786457 TWC786457 UFY786457 UPU786457 UZQ786457 VJM786457 VTI786457 WDE786457 WNA786457 WWW786457 F851993 KK851993 UG851993 AEC851993 ANY851993 AXU851993 BHQ851993 BRM851993 CBI851993 CLE851993 CVA851993 DEW851993 DOS851993 DYO851993 EIK851993 ESG851993 FCC851993 FLY851993 FVU851993 GFQ851993 GPM851993 GZI851993 HJE851993 HTA851993 ICW851993 IMS851993 IWO851993 JGK851993 JQG851993 KAC851993 KJY851993 KTU851993 LDQ851993 LNM851993 LXI851993 MHE851993 MRA851993 NAW851993 NKS851993 NUO851993 OEK851993 OOG851993 OYC851993 PHY851993 PRU851993 QBQ851993 QLM851993 QVI851993 RFE851993 RPA851993 RYW851993 SIS851993 SSO851993 TCK851993 TMG851993 TWC851993 UFY851993 UPU851993 UZQ851993 VJM851993 VTI851993 WDE851993 WNA851993 WWW851993 F917529 KK917529 UG917529 AEC917529 ANY917529 AXU917529 BHQ917529 BRM917529 CBI917529 CLE917529 CVA917529 DEW917529 DOS917529 DYO917529 EIK917529 ESG917529 FCC917529 FLY917529 FVU917529 GFQ917529 GPM917529 GZI917529 HJE917529 HTA917529 ICW917529 IMS917529 IWO917529 JGK917529 JQG917529 KAC917529 KJY917529 KTU917529 LDQ917529 LNM917529 LXI917529 MHE917529 MRA917529 NAW917529 NKS917529 NUO917529 OEK917529 OOG917529 OYC917529 PHY917529 PRU917529 QBQ917529 QLM917529 QVI917529 RFE917529 RPA917529 RYW917529 SIS917529 SSO917529 TCK917529 TMG917529 TWC917529 UFY917529 UPU917529 UZQ917529 VJM917529 VTI917529 WDE917529 WNA917529 WWW917529 F983065 KK983065 UG983065 AEC983065 ANY983065 AXU983065 BHQ983065 BRM983065 CBI983065 CLE983065 CVA983065 DEW983065 DOS983065 DYO983065 EIK983065 ESG983065 FCC983065 FLY983065 FVU983065 GFQ983065 GPM983065 GZI983065 HJE983065 HTA983065 ICW983065 IMS983065 IWO983065 JGK983065 JQG983065 KAC983065 KJY983065 KTU983065 LDQ983065 LNM983065 LXI983065 MHE983065 MRA983065 NAW983065 NKS983065 NUO983065 OEK983065 OOG983065 OYC983065 PHY983065 PRU983065 QBQ983065 QLM983065 QVI983065 RFE983065 RPA983065 RYW983065 SIS983065 SSO983065 TCK983065 TMG983065 TWC983065 UFY983065 UPU983065 UZQ983065 VJM983065 VTI983065 WDE983065 WNA983065 WWW983065 WWW21 WNA21 WDE21 VTI21 VJM21 UZQ21 UPU21 UFY21 TWC21 TMG21 TCK21 SSO21 SIS21 RYW21 RPA21 RFE21 QVI21 QLM21 QBQ21 PRU21 PHY21 OYC21 OOG21 OEK21 NUO21 NKS21 NAW21 MRA21 MHE21 LXI21 LNM21 LDQ21 KTU21 KJY21 KAC21 JQG21 JGK21 IWO21 IMS21 ICW21 HTA21 HJE21 GZI21 GPM21 GFQ21 FVU21 FLY21 FCC21 ESG21 EIK21 DYO21 DOS21 DEW21 CVA21 CLE21 CBI21 BRM21 BHQ21 AXU21 ANY21 AEC21 UG21 KK21 F21 M65561 M131097 M196633 M262169 M327705 M393241 M458777 M524313 M589849 M655385 M720921 M786457 M851993 M917529 M983065 M21 T65561 T131097 T196633 T262169 T327705 T393241 T458777 T524313 T589849 T655385 T720921 T786457 T851993 T917529 T983065 T21 AA65561 AA131097 AA196633 AA262169 AA327705 AA393241 AA458777 AA524313 AA589849 AA655385 AA720921 AA786457 AA851993 AA917529 AA983065 AA21 AH65561 AH131097 AH196633 AH262169 AH327705 AH393241 AH458777 AH524313 AH589849 AH655385 AH720921 AH786457 AH851993 AH917529 AH983065 AH21 AO65561 AO131097 AO196633 AO262169 AO327705 AO393241 AO458777 AO524313 AO589849 AO655385 AO720921 AO786457 AO851993 AO917529 AO983065 AO21 F25 KK25 UG25 AEC25 ANY25 AXU25 BHQ25 BRM25 CBI25 CLE25 CVA25 DEW25 DOS25 DYO25 EIK25 ESG25 FCC25 FLY25 FVU25 GFQ25 GPM25 GZI25 HJE25 HTA25 ICW25 IMS25 IWO25 JGK25 JQG25 KAC25 KJY25 KTU25 LDQ25 LNM25 LXI25 MHE25 MRA25 NAW25 NKS25 NUO25 OEK25 OOG25 OYC25 PHY25 PRU25 QBQ25 QLM25 QVI25 RFE25 RPA25 RYW25 SIS25 SSO25 TCK25 TMG25 TWC25 UFY25 UPU25 UZQ25 VJM25 VTI25 WDE25 WNA25 WWW25 M25 T25 AA25 AH25 AO25 F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M29 T29 AA29 AH29 AO29"/>
    <dataValidation allowBlank="1" sqref="WWR983066:WXC983072 KF65562:KQ65568 UB65562:UM65568 ADX65562:AEI65568 ANT65562:AOE65568 AXP65562:AYA65568 BHL65562:BHW65568 BRH65562:BRS65568 CBD65562:CBO65568 CKZ65562:CLK65568 CUV65562:CVG65568 DER65562:DFC65568 DON65562:DOY65568 DYJ65562:DYU65568 EIF65562:EIQ65568 ESB65562:ESM65568 FBX65562:FCI65568 FLT65562:FME65568 FVP65562:FWA65568 GFL65562:GFW65568 GPH65562:GPS65568 GZD65562:GZO65568 HIZ65562:HJK65568 HSV65562:HTG65568 ICR65562:IDC65568 IMN65562:IMY65568 IWJ65562:IWU65568 JGF65562:JGQ65568 JQB65562:JQM65568 JZX65562:KAI65568 KJT65562:KKE65568 KTP65562:KUA65568 LDL65562:LDW65568 LNH65562:LNS65568 LXD65562:LXO65568 MGZ65562:MHK65568 MQV65562:MRG65568 NAR65562:NBC65568 NKN65562:NKY65568 NUJ65562:NUU65568 OEF65562:OEQ65568 OOB65562:OOM65568 OXX65562:OYI65568 PHT65562:PIE65568 PRP65562:PSA65568 QBL65562:QBW65568 QLH65562:QLS65568 QVD65562:QVO65568 REZ65562:RFK65568 ROV65562:RPG65568 RYR65562:RZC65568 SIN65562:SIY65568 SSJ65562:SSU65568 TCF65562:TCQ65568 TMB65562:TMM65568 TVX65562:TWI65568 UFT65562:UGE65568 UPP65562:UQA65568 UZL65562:UZW65568 VJH65562:VJS65568 VTD65562:VTO65568 WCZ65562:WDK65568 WMV65562:WNG65568 WWR65562:WXC65568 KF131098:KQ131104 UB131098:UM131104 ADX131098:AEI131104 ANT131098:AOE131104 AXP131098:AYA131104 BHL131098:BHW131104 BRH131098:BRS131104 CBD131098:CBO131104 CKZ131098:CLK131104 CUV131098:CVG131104 DER131098:DFC131104 DON131098:DOY131104 DYJ131098:DYU131104 EIF131098:EIQ131104 ESB131098:ESM131104 FBX131098:FCI131104 FLT131098:FME131104 FVP131098:FWA131104 GFL131098:GFW131104 GPH131098:GPS131104 GZD131098:GZO131104 HIZ131098:HJK131104 HSV131098:HTG131104 ICR131098:IDC131104 IMN131098:IMY131104 IWJ131098:IWU131104 JGF131098:JGQ131104 JQB131098:JQM131104 JZX131098:KAI131104 KJT131098:KKE131104 KTP131098:KUA131104 LDL131098:LDW131104 LNH131098:LNS131104 LXD131098:LXO131104 MGZ131098:MHK131104 MQV131098:MRG131104 NAR131098:NBC131104 NKN131098:NKY131104 NUJ131098:NUU131104 OEF131098:OEQ131104 OOB131098:OOM131104 OXX131098:OYI131104 PHT131098:PIE131104 PRP131098:PSA131104 QBL131098:QBW131104 QLH131098:QLS131104 QVD131098:QVO131104 REZ131098:RFK131104 ROV131098:RPG131104 RYR131098:RZC131104 SIN131098:SIY131104 SSJ131098:SSU131104 TCF131098:TCQ131104 TMB131098:TMM131104 TVX131098:TWI131104 UFT131098:UGE131104 UPP131098:UQA131104 UZL131098:UZW131104 VJH131098:VJS131104 VTD131098:VTO131104 WCZ131098:WDK131104 WMV131098:WNG131104 WWR131098:WXC131104 KF196634:KQ196640 UB196634:UM196640 ADX196634:AEI196640 ANT196634:AOE196640 AXP196634:AYA196640 BHL196634:BHW196640 BRH196634:BRS196640 CBD196634:CBO196640 CKZ196634:CLK196640 CUV196634:CVG196640 DER196634:DFC196640 DON196634:DOY196640 DYJ196634:DYU196640 EIF196634:EIQ196640 ESB196634:ESM196640 FBX196634:FCI196640 FLT196634:FME196640 FVP196634:FWA196640 GFL196634:GFW196640 GPH196634:GPS196640 GZD196634:GZO196640 HIZ196634:HJK196640 HSV196634:HTG196640 ICR196634:IDC196640 IMN196634:IMY196640 IWJ196634:IWU196640 JGF196634:JGQ196640 JQB196634:JQM196640 JZX196634:KAI196640 KJT196634:KKE196640 KTP196634:KUA196640 LDL196634:LDW196640 LNH196634:LNS196640 LXD196634:LXO196640 MGZ196634:MHK196640 MQV196634:MRG196640 NAR196634:NBC196640 NKN196634:NKY196640 NUJ196634:NUU196640 OEF196634:OEQ196640 OOB196634:OOM196640 OXX196634:OYI196640 PHT196634:PIE196640 PRP196634:PSA196640 QBL196634:QBW196640 QLH196634:QLS196640 QVD196634:QVO196640 REZ196634:RFK196640 ROV196634:RPG196640 RYR196634:RZC196640 SIN196634:SIY196640 SSJ196634:SSU196640 TCF196634:TCQ196640 TMB196634:TMM196640 TVX196634:TWI196640 UFT196634:UGE196640 UPP196634:UQA196640 UZL196634:UZW196640 VJH196634:VJS196640 VTD196634:VTO196640 WCZ196634:WDK196640 WMV196634:WNG196640 WWR196634:WXC196640 KF262170:KQ262176 UB262170:UM262176 ADX262170:AEI262176 ANT262170:AOE262176 AXP262170:AYA262176 BHL262170:BHW262176 BRH262170:BRS262176 CBD262170:CBO262176 CKZ262170:CLK262176 CUV262170:CVG262176 DER262170:DFC262176 DON262170:DOY262176 DYJ262170:DYU262176 EIF262170:EIQ262176 ESB262170:ESM262176 FBX262170:FCI262176 FLT262170:FME262176 FVP262170:FWA262176 GFL262170:GFW262176 GPH262170:GPS262176 GZD262170:GZO262176 HIZ262170:HJK262176 HSV262170:HTG262176 ICR262170:IDC262176 IMN262170:IMY262176 IWJ262170:IWU262176 JGF262170:JGQ262176 JQB262170:JQM262176 JZX262170:KAI262176 KJT262170:KKE262176 KTP262170:KUA262176 LDL262170:LDW262176 LNH262170:LNS262176 LXD262170:LXO262176 MGZ262170:MHK262176 MQV262170:MRG262176 NAR262170:NBC262176 NKN262170:NKY262176 NUJ262170:NUU262176 OEF262170:OEQ262176 OOB262170:OOM262176 OXX262170:OYI262176 PHT262170:PIE262176 PRP262170:PSA262176 QBL262170:QBW262176 QLH262170:QLS262176 QVD262170:QVO262176 REZ262170:RFK262176 ROV262170:RPG262176 RYR262170:RZC262176 SIN262170:SIY262176 SSJ262170:SSU262176 TCF262170:TCQ262176 TMB262170:TMM262176 TVX262170:TWI262176 UFT262170:UGE262176 UPP262170:UQA262176 UZL262170:UZW262176 VJH262170:VJS262176 VTD262170:VTO262176 WCZ262170:WDK262176 WMV262170:WNG262176 WWR262170:WXC262176 KF327706:KQ327712 UB327706:UM327712 ADX327706:AEI327712 ANT327706:AOE327712 AXP327706:AYA327712 BHL327706:BHW327712 BRH327706:BRS327712 CBD327706:CBO327712 CKZ327706:CLK327712 CUV327706:CVG327712 DER327706:DFC327712 DON327706:DOY327712 DYJ327706:DYU327712 EIF327706:EIQ327712 ESB327706:ESM327712 FBX327706:FCI327712 FLT327706:FME327712 FVP327706:FWA327712 GFL327706:GFW327712 GPH327706:GPS327712 GZD327706:GZO327712 HIZ327706:HJK327712 HSV327706:HTG327712 ICR327706:IDC327712 IMN327706:IMY327712 IWJ327706:IWU327712 JGF327706:JGQ327712 JQB327706:JQM327712 JZX327706:KAI327712 KJT327706:KKE327712 KTP327706:KUA327712 LDL327706:LDW327712 LNH327706:LNS327712 LXD327706:LXO327712 MGZ327706:MHK327712 MQV327706:MRG327712 NAR327706:NBC327712 NKN327706:NKY327712 NUJ327706:NUU327712 OEF327706:OEQ327712 OOB327706:OOM327712 OXX327706:OYI327712 PHT327706:PIE327712 PRP327706:PSA327712 QBL327706:QBW327712 QLH327706:QLS327712 QVD327706:QVO327712 REZ327706:RFK327712 ROV327706:RPG327712 RYR327706:RZC327712 SIN327706:SIY327712 SSJ327706:SSU327712 TCF327706:TCQ327712 TMB327706:TMM327712 TVX327706:TWI327712 UFT327706:UGE327712 UPP327706:UQA327712 UZL327706:UZW327712 VJH327706:VJS327712 VTD327706:VTO327712 WCZ327706:WDK327712 WMV327706:WNG327712 WWR327706:WXC327712 KF393242:KQ393248 UB393242:UM393248 ADX393242:AEI393248 ANT393242:AOE393248 AXP393242:AYA393248 BHL393242:BHW393248 BRH393242:BRS393248 CBD393242:CBO393248 CKZ393242:CLK393248 CUV393242:CVG393248 DER393242:DFC393248 DON393242:DOY393248 DYJ393242:DYU393248 EIF393242:EIQ393248 ESB393242:ESM393248 FBX393242:FCI393248 FLT393242:FME393248 FVP393242:FWA393248 GFL393242:GFW393248 GPH393242:GPS393248 GZD393242:GZO393248 HIZ393242:HJK393248 HSV393242:HTG393248 ICR393242:IDC393248 IMN393242:IMY393248 IWJ393242:IWU393248 JGF393242:JGQ393248 JQB393242:JQM393248 JZX393242:KAI393248 KJT393242:KKE393248 KTP393242:KUA393248 LDL393242:LDW393248 LNH393242:LNS393248 LXD393242:LXO393248 MGZ393242:MHK393248 MQV393242:MRG393248 NAR393242:NBC393248 NKN393242:NKY393248 NUJ393242:NUU393248 OEF393242:OEQ393248 OOB393242:OOM393248 OXX393242:OYI393248 PHT393242:PIE393248 PRP393242:PSA393248 QBL393242:QBW393248 QLH393242:QLS393248 QVD393242:QVO393248 REZ393242:RFK393248 ROV393242:RPG393248 RYR393242:RZC393248 SIN393242:SIY393248 SSJ393242:SSU393248 TCF393242:TCQ393248 TMB393242:TMM393248 TVX393242:TWI393248 UFT393242:UGE393248 UPP393242:UQA393248 UZL393242:UZW393248 VJH393242:VJS393248 VTD393242:VTO393248 WCZ393242:WDK393248 WMV393242:WNG393248 WWR393242:WXC393248 KF458778:KQ458784 UB458778:UM458784 ADX458778:AEI458784 ANT458778:AOE458784 AXP458778:AYA458784 BHL458778:BHW458784 BRH458778:BRS458784 CBD458778:CBO458784 CKZ458778:CLK458784 CUV458778:CVG458784 DER458778:DFC458784 DON458778:DOY458784 DYJ458778:DYU458784 EIF458778:EIQ458784 ESB458778:ESM458784 FBX458778:FCI458784 FLT458778:FME458784 FVP458778:FWA458784 GFL458778:GFW458784 GPH458778:GPS458784 GZD458778:GZO458784 HIZ458778:HJK458784 HSV458778:HTG458784 ICR458778:IDC458784 IMN458778:IMY458784 IWJ458778:IWU458784 JGF458778:JGQ458784 JQB458778:JQM458784 JZX458778:KAI458784 KJT458778:KKE458784 KTP458778:KUA458784 LDL458778:LDW458784 LNH458778:LNS458784 LXD458778:LXO458784 MGZ458778:MHK458784 MQV458778:MRG458784 NAR458778:NBC458784 NKN458778:NKY458784 NUJ458778:NUU458784 OEF458778:OEQ458784 OOB458778:OOM458784 OXX458778:OYI458784 PHT458778:PIE458784 PRP458778:PSA458784 QBL458778:QBW458784 QLH458778:QLS458784 QVD458778:QVO458784 REZ458778:RFK458784 ROV458778:RPG458784 RYR458778:RZC458784 SIN458778:SIY458784 SSJ458778:SSU458784 TCF458778:TCQ458784 TMB458778:TMM458784 TVX458778:TWI458784 UFT458778:UGE458784 UPP458778:UQA458784 UZL458778:UZW458784 VJH458778:VJS458784 VTD458778:VTO458784 WCZ458778:WDK458784 WMV458778:WNG458784 WWR458778:WXC458784 KF524314:KQ524320 UB524314:UM524320 ADX524314:AEI524320 ANT524314:AOE524320 AXP524314:AYA524320 BHL524314:BHW524320 BRH524314:BRS524320 CBD524314:CBO524320 CKZ524314:CLK524320 CUV524314:CVG524320 DER524314:DFC524320 DON524314:DOY524320 DYJ524314:DYU524320 EIF524314:EIQ524320 ESB524314:ESM524320 FBX524314:FCI524320 FLT524314:FME524320 FVP524314:FWA524320 GFL524314:GFW524320 GPH524314:GPS524320 GZD524314:GZO524320 HIZ524314:HJK524320 HSV524314:HTG524320 ICR524314:IDC524320 IMN524314:IMY524320 IWJ524314:IWU524320 JGF524314:JGQ524320 JQB524314:JQM524320 JZX524314:KAI524320 KJT524314:KKE524320 KTP524314:KUA524320 LDL524314:LDW524320 LNH524314:LNS524320 LXD524314:LXO524320 MGZ524314:MHK524320 MQV524314:MRG524320 NAR524314:NBC524320 NKN524314:NKY524320 NUJ524314:NUU524320 OEF524314:OEQ524320 OOB524314:OOM524320 OXX524314:OYI524320 PHT524314:PIE524320 PRP524314:PSA524320 QBL524314:QBW524320 QLH524314:QLS524320 QVD524314:QVO524320 REZ524314:RFK524320 ROV524314:RPG524320 RYR524314:RZC524320 SIN524314:SIY524320 SSJ524314:SSU524320 TCF524314:TCQ524320 TMB524314:TMM524320 TVX524314:TWI524320 UFT524314:UGE524320 UPP524314:UQA524320 UZL524314:UZW524320 VJH524314:VJS524320 VTD524314:VTO524320 WCZ524314:WDK524320 WMV524314:WNG524320 WWR524314:WXC524320 KF589850:KQ589856 UB589850:UM589856 ADX589850:AEI589856 ANT589850:AOE589856 AXP589850:AYA589856 BHL589850:BHW589856 BRH589850:BRS589856 CBD589850:CBO589856 CKZ589850:CLK589856 CUV589850:CVG589856 DER589850:DFC589856 DON589850:DOY589856 DYJ589850:DYU589856 EIF589850:EIQ589856 ESB589850:ESM589856 FBX589850:FCI589856 FLT589850:FME589856 FVP589850:FWA589856 GFL589850:GFW589856 GPH589850:GPS589856 GZD589850:GZO589856 HIZ589850:HJK589856 HSV589850:HTG589856 ICR589850:IDC589856 IMN589850:IMY589856 IWJ589850:IWU589856 JGF589850:JGQ589856 JQB589850:JQM589856 JZX589850:KAI589856 KJT589850:KKE589856 KTP589850:KUA589856 LDL589850:LDW589856 LNH589850:LNS589856 LXD589850:LXO589856 MGZ589850:MHK589856 MQV589850:MRG589856 NAR589850:NBC589856 NKN589850:NKY589856 NUJ589850:NUU589856 OEF589850:OEQ589856 OOB589850:OOM589856 OXX589850:OYI589856 PHT589850:PIE589856 PRP589850:PSA589856 QBL589850:QBW589856 QLH589850:QLS589856 QVD589850:QVO589856 REZ589850:RFK589856 ROV589850:RPG589856 RYR589850:RZC589856 SIN589850:SIY589856 SSJ589850:SSU589856 TCF589850:TCQ589856 TMB589850:TMM589856 TVX589850:TWI589856 UFT589850:UGE589856 UPP589850:UQA589856 UZL589850:UZW589856 VJH589850:VJS589856 VTD589850:VTO589856 WCZ589850:WDK589856 WMV589850:WNG589856 WWR589850:WXC589856 KF655386:KQ655392 UB655386:UM655392 ADX655386:AEI655392 ANT655386:AOE655392 AXP655386:AYA655392 BHL655386:BHW655392 BRH655386:BRS655392 CBD655386:CBO655392 CKZ655386:CLK655392 CUV655386:CVG655392 DER655386:DFC655392 DON655386:DOY655392 DYJ655386:DYU655392 EIF655386:EIQ655392 ESB655386:ESM655392 FBX655386:FCI655392 FLT655386:FME655392 FVP655386:FWA655392 GFL655386:GFW655392 GPH655386:GPS655392 GZD655386:GZO655392 HIZ655386:HJK655392 HSV655386:HTG655392 ICR655386:IDC655392 IMN655386:IMY655392 IWJ655386:IWU655392 JGF655386:JGQ655392 JQB655386:JQM655392 JZX655386:KAI655392 KJT655386:KKE655392 KTP655386:KUA655392 LDL655386:LDW655392 LNH655386:LNS655392 LXD655386:LXO655392 MGZ655386:MHK655392 MQV655386:MRG655392 NAR655386:NBC655392 NKN655386:NKY655392 NUJ655386:NUU655392 OEF655386:OEQ655392 OOB655386:OOM655392 OXX655386:OYI655392 PHT655386:PIE655392 PRP655386:PSA655392 QBL655386:QBW655392 QLH655386:QLS655392 QVD655386:QVO655392 REZ655386:RFK655392 ROV655386:RPG655392 RYR655386:RZC655392 SIN655386:SIY655392 SSJ655386:SSU655392 TCF655386:TCQ655392 TMB655386:TMM655392 TVX655386:TWI655392 UFT655386:UGE655392 UPP655386:UQA655392 UZL655386:UZW655392 VJH655386:VJS655392 VTD655386:VTO655392 WCZ655386:WDK655392 WMV655386:WNG655392 WWR655386:WXC655392 KF720922:KQ720928 UB720922:UM720928 ADX720922:AEI720928 ANT720922:AOE720928 AXP720922:AYA720928 BHL720922:BHW720928 BRH720922:BRS720928 CBD720922:CBO720928 CKZ720922:CLK720928 CUV720922:CVG720928 DER720922:DFC720928 DON720922:DOY720928 DYJ720922:DYU720928 EIF720922:EIQ720928 ESB720922:ESM720928 FBX720922:FCI720928 FLT720922:FME720928 FVP720922:FWA720928 GFL720922:GFW720928 GPH720922:GPS720928 GZD720922:GZO720928 HIZ720922:HJK720928 HSV720922:HTG720928 ICR720922:IDC720928 IMN720922:IMY720928 IWJ720922:IWU720928 JGF720922:JGQ720928 JQB720922:JQM720928 JZX720922:KAI720928 KJT720922:KKE720928 KTP720922:KUA720928 LDL720922:LDW720928 LNH720922:LNS720928 LXD720922:LXO720928 MGZ720922:MHK720928 MQV720922:MRG720928 NAR720922:NBC720928 NKN720922:NKY720928 NUJ720922:NUU720928 OEF720922:OEQ720928 OOB720922:OOM720928 OXX720922:OYI720928 PHT720922:PIE720928 PRP720922:PSA720928 QBL720922:QBW720928 QLH720922:QLS720928 QVD720922:QVO720928 REZ720922:RFK720928 ROV720922:RPG720928 RYR720922:RZC720928 SIN720922:SIY720928 SSJ720922:SSU720928 TCF720922:TCQ720928 TMB720922:TMM720928 TVX720922:TWI720928 UFT720922:UGE720928 UPP720922:UQA720928 UZL720922:UZW720928 VJH720922:VJS720928 VTD720922:VTO720928 WCZ720922:WDK720928 WMV720922:WNG720928 WWR720922:WXC720928 KF786458:KQ786464 UB786458:UM786464 ADX786458:AEI786464 ANT786458:AOE786464 AXP786458:AYA786464 BHL786458:BHW786464 BRH786458:BRS786464 CBD786458:CBO786464 CKZ786458:CLK786464 CUV786458:CVG786464 DER786458:DFC786464 DON786458:DOY786464 DYJ786458:DYU786464 EIF786458:EIQ786464 ESB786458:ESM786464 FBX786458:FCI786464 FLT786458:FME786464 FVP786458:FWA786464 GFL786458:GFW786464 GPH786458:GPS786464 GZD786458:GZO786464 HIZ786458:HJK786464 HSV786458:HTG786464 ICR786458:IDC786464 IMN786458:IMY786464 IWJ786458:IWU786464 JGF786458:JGQ786464 JQB786458:JQM786464 JZX786458:KAI786464 KJT786458:KKE786464 KTP786458:KUA786464 LDL786458:LDW786464 LNH786458:LNS786464 LXD786458:LXO786464 MGZ786458:MHK786464 MQV786458:MRG786464 NAR786458:NBC786464 NKN786458:NKY786464 NUJ786458:NUU786464 OEF786458:OEQ786464 OOB786458:OOM786464 OXX786458:OYI786464 PHT786458:PIE786464 PRP786458:PSA786464 QBL786458:QBW786464 QLH786458:QLS786464 QVD786458:QVO786464 REZ786458:RFK786464 ROV786458:RPG786464 RYR786458:RZC786464 SIN786458:SIY786464 SSJ786458:SSU786464 TCF786458:TCQ786464 TMB786458:TMM786464 TVX786458:TWI786464 UFT786458:UGE786464 UPP786458:UQA786464 UZL786458:UZW786464 VJH786458:VJS786464 VTD786458:VTO786464 WCZ786458:WDK786464 WMV786458:WNG786464 WWR786458:WXC786464 KF851994:KQ852000 UB851994:UM852000 ADX851994:AEI852000 ANT851994:AOE852000 AXP851994:AYA852000 BHL851994:BHW852000 BRH851994:BRS852000 CBD851994:CBO852000 CKZ851994:CLK852000 CUV851994:CVG852000 DER851994:DFC852000 DON851994:DOY852000 DYJ851994:DYU852000 EIF851994:EIQ852000 ESB851994:ESM852000 FBX851994:FCI852000 FLT851994:FME852000 FVP851994:FWA852000 GFL851994:GFW852000 GPH851994:GPS852000 GZD851994:GZO852000 HIZ851994:HJK852000 HSV851994:HTG852000 ICR851994:IDC852000 IMN851994:IMY852000 IWJ851994:IWU852000 JGF851994:JGQ852000 JQB851994:JQM852000 JZX851994:KAI852000 KJT851994:KKE852000 KTP851994:KUA852000 LDL851994:LDW852000 LNH851994:LNS852000 LXD851994:LXO852000 MGZ851994:MHK852000 MQV851994:MRG852000 NAR851994:NBC852000 NKN851994:NKY852000 NUJ851994:NUU852000 OEF851994:OEQ852000 OOB851994:OOM852000 OXX851994:OYI852000 PHT851994:PIE852000 PRP851994:PSA852000 QBL851994:QBW852000 QLH851994:QLS852000 QVD851994:QVO852000 REZ851994:RFK852000 ROV851994:RPG852000 RYR851994:RZC852000 SIN851994:SIY852000 SSJ851994:SSU852000 TCF851994:TCQ852000 TMB851994:TMM852000 TVX851994:TWI852000 UFT851994:UGE852000 UPP851994:UQA852000 UZL851994:UZW852000 VJH851994:VJS852000 VTD851994:VTO852000 WCZ851994:WDK852000 WMV851994:WNG852000 WWR851994:WXC852000 KF917530:KQ917536 UB917530:UM917536 ADX917530:AEI917536 ANT917530:AOE917536 AXP917530:AYA917536 BHL917530:BHW917536 BRH917530:BRS917536 CBD917530:CBO917536 CKZ917530:CLK917536 CUV917530:CVG917536 DER917530:DFC917536 DON917530:DOY917536 DYJ917530:DYU917536 EIF917530:EIQ917536 ESB917530:ESM917536 FBX917530:FCI917536 FLT917530:FME917536 FVP917530:FWA917536 GFL917530:GFW917536 GPH917530:GPS917536 GZD917530:GZO917536 HIZ917530:HJK917536 HSV917530:HTG917536 ICR917530:IDC917536 IMN917530:IMY917536 IWJ917530:IWU917536 JGF917530:JGQ917536 JQB917530:JQM917536 JZX917530:KAI917536 KJT917530:KKE917536 KTP917530:KUA917536 LDL917530:LDW917536 LNH917530:LNS917536 LXD917530:LXO917536 MGZ917530:MHK917536 MQV917530:MRG917536 NAR917530:NBC917536 NKN917530:NKY917536 NUJ917530:NUU917536 OEF917530:OEQ917536 OOB917530:OOM917536 OXX917530:OYI917536 PHT917530:PIE917536 PRP917530:PSA917536 QBL917530:QBW917536 QLH917530:QLS917536 QVD917530:QVO917536 REZ917530:RFK917536 ROV917530:RPG917536 RYR917530:RZC917536 SIN917530:SIY917536 SSJ917530:SSU917536 TCF917530:TCQ917536 TMB917530:TMM917536 TVX917530:TWI917536 UFT917530:UGE917536 UPP917530:UQA917536 UZL917530:UZW917536 VJH917530:VJS917536 VTD917530:VTO917536 WCZ917530:WDK917536 WMV917530:WNG917536 WWR917530:WXC917536 KF983066:KQ983072 UB983066:UM983072 ADX983066:AEI983072 ANT983066:AOE983072 AXP983066:AYA983072 BHL983066:BHW983072 BRH983066:BRS983072 CBD983066:CBO983072 CKZ983066:CLK983072 CUV983066:CVG983072 DER983066:DFC983072 DON983066:DOY983072 DYJ983066:DYU983072 EIF983066:EIQ983072 ESB983066:ESM983072 FBX983066:FCI983072 FLT983066:FME983072 FVP983066:FWA983072 GFL983066:GFW983072 GPH983066:GPS983072 GZD983066:GZO983072 HIZ983066:HJK983072 HSV983066:HTG983072 ICR983066:IDC983072 IMN983066:IMY983072 IWJ983066:IWU983072 JGF983066:JGQ983072 JQB983066:JQM983072 JZX983066:KAI983072 KJT983066:KKE983072 KTP983066:KUA983072 LDL983066:LDW983072 LNH983066:LNS983072 LXD983066:LXO983072 MGZ983066:MHK983072 MQV983066:MRG983072 NAR983066:NBC983072 NKN983066:NKY983072 NUJ983066:NUU983072 OEF983066:OEQ983072 OOB983066:OOM983072 OXX983066:OYI983072 PHT983066:PIE983072 PRP983066:PSA983072 QBL983066:QBW983072 QLH983066:QLS983072 QVD983066:QVO983072 REZ983066:RFK983072 ROV983066:RPG983072 RYR983066:RZC983072 SIN983066:SIY983072 SSJ983066:SSU983072 TCF983066:TCQ983072 TMB983066:TMM983072 TVX983066:TWI983072 UFT983066:UGE983072 UPP983066:UQA983072 UZL983066:UZW983072 VJH983066:VJS983072 VTD983066:VTO983072 WCZ983066:WDK983072 WMV983066:WNG983072 BHL30:BHW32 BRH30:BRS32 CBD30:CBO32 CKZ30:CLK32 CUV30:CVG32 DER30:DFC32 DON30:DOY32 DYJ30:DYU32 EIF30:EIQ32 ESB30:ESM32 FBX30:FCI32 FLT30:FME32 FVP30:FWA32 GFL30:GFW32 GPH30:GPS32 GZD30:GZO32 HIZ30:HJK32 HSV30:HTG32 ICR30:IDC32 IMN30:IMY32 IWJ30:IWU32 JGF30:JGQ32 JQB30:JQM32 JZX30:KAI32 KJT30:KKE32 KTP30:KUA32 LDL30:LDW32 LNH30:LNS32 LXD30:LXO32 MGZ30:MHK32 MQV30:MRG32 NAR30:NBC32 NKN30:NKY32 NUJ30:NUU32 OEF30:OEQ32 OOB30:OOM32 OXX30:OYI32 PHT30:PIE32 PRP30:PSA32 QBL30:QBW32 QLH30:QLS32 QVD30:QVO32 REZ30:RFK32 ROV30:RPG32 RYR30:RZC32 SIN30:SIY32 SSJ30:SSU32 TCF30:TCQ32 TMB30:TMM32 TVX30:TWI32 UFT30:UGE32 UPP30:UQA32 UZL30:UZW32 VJH30:VJS32 VTD30:VTO32 WCZ30:WDK32 WMV30:WNG32 WWR30:WXC32 KF30:KQ32 UB30:UM32 ADX30:AEI32 ANT30:AOE32 A31:AU32 A131098:AU131104 A65562:AU65568 A983066:AU983072 A917530:AU917536 A851994:AU852000 A786458:AU786464 A720922:AU720928 A655386:AU655392 A589850:AU589856 A524314:AU524320 A458778:AU458784 A393242:AU393248 A327706:AU327712 A262170:AU262176 A196634:AU196640 A22:AT22 ADX22:AEI22 UB22:UM22 KF22:KQ22 WWR22:WXC22 WMV22:WNG22 WCZ22:WDK22 VTD22:VTO22 VJH22:VJS22 UZL22:UZW22 UPP22:UQA22 UFT22:UGE22 TVX22:TWI22 TMB22:TMM22 TCF22:TCQ22 SSJ22:SSU22 SIN22:SIY22 RYR22:RZC22 ROV22:RPG22 REZ22:RFK22 QVD22:QVO22 QLH22:QLS22 QBL22:QBW22 PRP22:PSA22 PHT22:PIE22 OXX22:OYI22 OOB22:OOM22 OEF22:OEQ22 NUJ22:NUU22 NKN22:NKY22 NAR22:NBC22 MQV22:MRG22 MGZ22:MHK22 LXD22:LXO22 LNH22:LNS22 LDL22:LDW22 KTP22:KUA22 KJT22:KKE22 JZX22:KAI22 JQB22:JQM22 JGF22:JGQ22 IWJ22:IWU22 IMN22:IMY22 ICR22:IDC22 HSV22:HTG22 HIZ22:HJK22 GZD22:GZO22 GPH22:GPS22 GFL22:GFW22 FVP22:FWA22 FLT22:FME22 FBX22:FCI22 ESB22:ESM22 EIF22:EIQ22 DYJ22:DYU22 DON22:DOY22 DER22:DFC22 CUV22:CVG22 CKZ22:CLK22 CBD22:CBO22 BRH22:BRS22 BHL22:BHW22 AXP22:AYA22 ANT22:AOE22 A26:AT26 ANT26:AOE26 ADX26:AEI26 UB26:UM26 KF26:KQ26 WWR26:WXC26 WMV26:WNG26 WCZ26:WDK26 VTD26:VTO26 VJH26:VJS26 UZL26:UZW26 UPP26:UQA26 UFT26:UGE26 TVX26:TWI26 TMB26:TMM26 TCF26:TCQ26 SSJ26:SSU26 SIN26:SIY26 RYR26:RZC26 ROV26:RPG26 REZ26:RFK26 QVD26:QVO26 QLH26:QLS26 QBL26:QBW26 PRP26:PSA26 PHT26:PIE26 OXX26:OYI26 OOB26:OOM26 OEF26:OEQ26 NUJ26:NUU26 NKN26:NKY26 NAR26:NBC26 MQV26:MRG26 MGZ26:MHK26 LXD26:LXO26 LNH26:LNS26 LDL26:LDW26 KTP26:KUA26 KJT26:KKE26 JZX26:KAI26 JQB26:JQM26 JGF26:JGQ26 IWJ26:IWU26 IMN26:IMY26 ICR26:IDC26 HSV26:HTG26 HIZ26:HJK26 GZD26:GZO26 GPH26:GPS26 GFL26:GFW26 FVP26:FWA26 FLT26:FME26 FBX26:FCI26 ESB26:ESM26 EIF26:EIQ26 DYJ26:DYU26 DON26:DOY26 DER26:DFC26 CUV26:CVG26 CKZ26:CLK26 CBD26:CBO26 BRH26:BRS26 BHL26:BHW26 AXP26:AYA26 AXP30:AYA32 A30:AT30"/>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4.2.1.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2021-01-11T09:56:31Z</dcterms:modified>
</cp:coreProperties>
</file>