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7477BA12-5304-400A-91FD-6C542A8A2EBD}" xr6:coauthVersionLast="46" xr6:coauthVersionMax="46" xr10:uidLastSave="{00000000-0000-0000-0000-000000000000}"/>
  <bookViews>
    <workbookView xWindow="15855" yWindow="6105" windowWidth="23265" windowHeight="13935" xr2:uid="{00000000-000D-0000-FFFF-FFFF00000000}"/>
  </bookViews>
  <sheets>
    <sheet name="01.05.2021 г." sheetId="2" r:id="rId1"/>
  </sheets>
  <definedNames>
    <definedName name="_xlnm.Print_Area" localSheetId="0">'01.05.2021 г.'!$A$1:$N$30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Q8" i="2" s="1"/>
  <c r="H7" i="2"/>
  <c r="K7" i="2" s="1"/>
  <c r="H6" i="2"/>
  <c r="K6" i="2" s="1"/>
  <c r="G5" i="2"/>
  <c r="H5" i="2" s="1"/>
  <c r="K5" i="2" s="1"/>
  <c r="K8" i="2" l="1"/>
</calcChain>
</file>

<file path=xl/sharedStrings.xml><?xml version="1.0" encoding="utf-8"?>
<sst xmlns="http://schemas.openxmlformats.org/spreadsheetml/2006/main" count="36" uniqueCount="33">
  <si>
    <t>E-mail: pto@lgutviv.ru</t>
  </si>
  <si>
    <t>Исполнитель:</t>
  </si>
  <si>
    <t>Начальник ПТО                                                     Е.А. Зайцева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</si>
  <si>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</si>
  <si>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</si>
  <si>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ввод школы   на 1500 мест, 5022 кв.м жилой площади.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</si>
  <si>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</si>
  <si>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</si>
  <si>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</si>
  <si>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</si>
  <si>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</si>
  <si>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</si>
  <si>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</si>
  <si>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Выданные тех.условия после 30.11.2015г.</t>
  </si>
  <si>
    <t>Резерв / дефицит мощности с учетом новых объектов, Гкал/час, м3/сут., кВт</t>
  </si>
  <si>
    <t>Дополнительная нагрузка с учетом новых объектов Гкал/час, м3/сут. кВт</t>
  </si>
  <si>
    <t>Планируемые объекты (на которые не выданы тех.усовия)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</si>
  <si>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</si>
  <si>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</si>
  <si>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</si>
  <si>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</si>
  <si>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</si>
  <si>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</si>
  <si>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</si>
  <si>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>С учетом перспективного развития до 2021 г.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</si>
  <si>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</si>
  <si>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</si>
  <si>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</si>
  <si>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</si>
  <si>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</si>
  <si>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по состоянию на 01.05.2021 г.</t>
  </si>
  <si>
    <t>Вед. инженер ПТО В.Р. Габсалямов</t>
  </si>
  <si>
    <t>Телефон: 8 (34638) 24-414 доб. 1135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</si>
</sst>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wrapText="1" shrinkToFit="1"/>
    </xf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0" fontId="2" fillId="2" borderId="2" xfId="1" applyFont="1" applyFill="1" applyBorder="1" applyAlignment="1">
      <alignment wrapText="1" shrinkToFit="1"/>
    </xf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0" fontId="8" fillId="2" borderId="0" xfId="1" applyFont="1" applyFill="1" applyAlignment="1">
      <alignment wrapText="1"/>
    </xf>
    <xf numFmtId="0" fontId="8" fillId="2" borderId="1" xfId="1" applyFont="1" applyFill="1" applyBorder="1" applyAlignment="1">
      <alignment wrapText="1" shrinkToFit="1"/>
    </xf>
    <xf numFmtId="0" fontId="8" fillId="2" borderId="0" xfId="1" applyFont="1" applyFill="1" applyAlignment="1">
      <alignment horizontal="center" vertical="justify"/>
    </xf>
    <xf numFmtId="4" fontId="3" fillId="2" borderId="0" xfId="1" applyNumberFormat="1" applyFont="1" applyFill="1"/>
    <xf numFmtId="0" fontId="3" fillId="2" borderId="0" xfId="1" applyFont="1" applyFill="1" applyAlignment="1">
      <alignment wrapText="1"/>
    </xf>
    <xf numFmtId="0" fontId="8" fillId="2" borderId="2" xfId="1" applyFont="1" applyFill="1" applyBorder="1" applyAlignment="1">
      <alignment horizontal="center" vertical="center" wrapText="1" shrinkToFit="1"/>
    </xf>
    <xf numFmtId="0" fontId="10" fillId="2" borderId="4" xfId="1" applyFont="1" applyFill="1" applyBorder="1" applyAlignment="1">
      <alignment vertical="center" wrapText="1"/>
    </xf>
    <xf numFmtId="0" fontId="11" fillId="2" borderId="4" xfId="1" applyFont="1" applyFill="1" applyBorder="1"/>
    <xf numFmtId="0" fontId="10" fillId="2" borderId="4" xfId="1" applyFont="1" applyFill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wrapText="1"/>
    </xf>
    <xf numFmtId="4" fontId="10" fillId="2" borderId="4" xfId="1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wrapText="1"/>
    </xf>
    <xf numFmtId="0" fontId="13" fillId="2" borderId="4" xfId="1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4" fontId="12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/>
    </xf>
    <xf numFmtId="4" fontId="10" fillId="0" borderId="6" xfId="1" applyNumberFormat="1" applyFont="1" applyBorder="1" applyAlignment="1">
      <alignment horizontal="center" vertical="center" wrapText="1"/>
    </xf>
    <xf numFmtId="3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wrapText="1" shrinkToFi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quotePrefix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2" fontId="10" fillId="3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wrapText="1" shrinkToFit="1"/>
    </xf>
    <xf numFmtId="0" fontId="12" fillId="2" borderId="6" xfId="1" applyFont="1" applyFill="1" applyBorder="1" applyAlignment="1">
      <alignment horizontal="center" vertical="center" wrapText="1"/>
    </xf>
    <xf numFmtId="4" fontId="12" fillId="2" borderId="6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5" fillId="2" borderId="0" xfId="1" applyFont="1" applyFill="1" applyAlignment="1">
      <alignment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3" xfId="1" applyFont="1" applyFill="1" applyBorder="1"/>
    <xf numFmtId="0" fontId="12" fillId="2" borderId="15" xfId="1" applyFont="1" applyFill="1" applyBorder="1" applyAlignment="1">
      <alignment horizontal="center" vertical="center" wrapText="1"/>
    </xf>
    <xf numFmtId="0" fontId="12" fillId="2" borderId="6" xfId="1" applyFont="1" applyFill="1" applyBorder="1"/>
    <xf numFmtId="0" fontId="16" fillId="2" borderId="6" xfId="1" applyFont="1" applyFill="1" applyBorder="1"/>
    <xf numFmtId="4" fontId="14" fillId="2" borderId="15" xfId="1" applyNumberFormat="1" applyFont="1" applyFill="1" applyBorder="1" applyAlignment="1">
      <alignment horizontal="center" vertical="center"/>
    </xf>
    <xf numFmtId="4" fontId="17" fillId="2" borderId="15" xfId="1" applyNumberFormat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16" fillId="2" borderId="5" xfId="1" applyFont="1" applyFill="1" applyBorder="1"/>
    <xf numFmtId="0" fontId="10" fillId="2" borderId="1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justify" vertical="top" wrapText="1"/>
    </xf>
    <xf numFmtId="17" fontId="9" fillId="2" borderId="3" xfId="1" applyNumberFormat="1" applyFont="1" applyFill="1" applyBorder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T33"/>
  <sheetViews>
    <sheetView tabSelected="1" view="pageBreakPreview" topLeftCell="A4" zoomScaleNormal="130" zoomScaleSheetLayoutView="100" workbookViewId="0">
      <selection activeCell="A30" sqref="A30"/>
    </sheetView>
  </sheetViews>
  <sheetFormatPr defaultRowHeight="11.25" x14ac:dyDescent="0.2"/>
  <cols>
    <col min="1" max="1" width="3.85546875" style="8" customWidth="1"/>
    <col min="2" max="2" width="10.7109375" style="8" customWidth="1"/>
    <col min="3" max="3" width="13.28515625" style="1" customWidth="1"/>
    <col min="4" max="4" width="13.140625" style="7" customWidth="1"/>
    <col min="5" max="5" width="15.28515625" style="7" customWidth="1"/>
    <col min="6" max="6" width="14.140625" style="7" customWidth="1"/>
    <col min="7" max="7" width="14.7109375" style="6" customWidth="1"/>
    <col min="8" max="8" width="11.28515625" style="6" customWidth="1"/>
    <col min="9" max="9" width="4.5703125" style="5" hidden="1" customWidth="1"/>
    <col min="10" max="10" width="5.42578125" style="5" hidden="1" customWidth="1"/>
    <col min="11" max="11" width="7.28515625" style="5" hidden="1" customWidth="1"/>
    <col min="12" max="12" width="17.7109375" style="1" customWidth="1"/>
    <col min="13" max="13" width="47.5703125" style="4" customWidth="1"/>
    <col min="14" max="14" width="0.140625" style="3" customWidth="1"/>
    <col min="15" max="15" width="10.85546875" style="2" customWidth="1"/>
    <col min="16" max="255" width="9.140625" style="1"/>
    <col min="256" max="256" width="3.85546875" style="1" customWidth="1"/>
    <col min="257" max="257" width="10.140625" style="1" customWidth="1"/>
    <col min="258" max="258" width="11.28515625" style="1" customWidth="1"/>
    <col min="259" max="259" width="11.140625" style="1" customWidth="1"/>
    <col min="260" max="261" width="14.140625" style="1" customWidth="1"/>
    <col min="262" max="262" width="13" style="1" customWidth="1"/>
    <col min="263" max="263" width="11.28515625" style="1" customWidth="1"/>
    <col min="264" max="266" width="0" style="1" hidden="1" customWidth="1"/>
    <col min="267" max="267" width="19.140625" style="1" customWidth="1"/>
    <col min="268" max="268" width="45.140625" style="1" customWidth="1"/>
    <col min="269" max="271" width="0" style="1" hidden="1" customWidth="1"/>
    <col min="272" max="511" width="9.140625" style="1"/>
    <col min="512" max="512" width="3.85546875" style="1" customWidth="1"/>
    <col min="513" max="513" width="10.140625" style="1" customWidth="1"/>
    <col min="514" max="514" width="11.28515625" style="1" customWidth="1"/>
    <col min="515" max="515" width="11.140625" style="1" customWidth="1"/>
    <col min="516" max="517" width="14.140625" style="1" customWidth="1"/>
    <col min="518" max="518" width="13" style="1" customWidth="1"/>
    <col min="519" max="519" width="11.28515625" style="1" customWidth="1"/>
    <col min="520" max="522" width="0" style="1" hidden="1" customWidth="1"/>
    <col min="523" max="523" width="19.140625" style="1" customWidth="1"/>
    <col min="524" max="524" width="45.140625" style="1" customWidth="1"/>
    <col min="525" max="527" width="0" style="1" hidden="1" customWidth="1"/>
    <col min="528" max="767" width="9.140625" style="1"/>
    <col min="768" max="768" width="3.85546875" style="1" customWidth="1"/>
    <col min="769" max="769" width="10.140625" style="1" customWidth="1"/>
    <col min="770" max="770" width="11.28515625" style="1" customWidth="1"/>
    <col min="771" max="771" width="11.140625" style="1" customWidth="1"/>
    <col min="772" max="773" width="14.140625" style="1" customWidth="1"/>
    <col min="774" max="774" width="13" style="1" customWidth="1"/>
    <col min="775" max="775" width="11.28515625" style="1" customWidth="1"/>
    <col min="776" max="778" width="0" style="1" hidden="1" customWidth="1"/>
    <col min="779" max="779" width="19.140625" style="1" customWidth="1"/>
    <col min="780" max="780" width="45.140625" style="1" customWidth="1"/>
    <col min="781" max="783" width="0" style="1" hidden="1" customWidth="1"/>
    <col min="784" max="1023" width="9.140625" style="1"/>
    <col min="1024" max="1024" width="3.85546875" style="1" customWidth="1"/>
    <col min="1025" max="1025" width="10.140625" style="1" customWidth="1"/>
    <col min="1026" max="1026" width="11.28515625" style="1" customWidth="1"/>
    <col min="1027" max="1027" width="11.140625" style="1" customWidth="1"/>
    <col min="1028" max="1029" width="14.140625" style="1" customWidth="1"/>
    <col min="1030" max="1030" width="13" style="1" customWidth="1"/>
    <col min="1031" max="1031" width="11.28515625" style="1" customWidth="1"/>
    <col min="1032" max="1034" width="0" style="1" hidden="1" customWidth="1"/>
    <col min="1035" max="1035" width="19.140625" style="1" customWidth="1"/>
    <col min="1036" max="1036" width="45.140625" style="1" customWidth="1"/>
    <col min="1037" max="1039" width="0" style="1" hidden="1" customWidth="1"/>
    <col min="1040" max="1279" width="9.140625" style="1"/>
    <col min="1280" max="1280" width="3.85546875" style="1" customWidth="1"/>
    <col min="1281" max="1281" width="10.140625" style="1" customWidth="1"/>
    <col min="1282" max="1282" width="11.28515625" style="1" customWidth="1"/>
    <col min="1283" max="1283" width="11.140625" style="1" customWidth="1"/>
    <col min="1284" max="1285" width="14.140625" style="1" customWidth="1"/>
    <col min="1286" max="1286" width="13" style="1" customWidth="1"/>
    <col min="1287" max="1287" width="11.28515625" style="1" customWidth="1"/>
    <col min="1288" max="1290" width="0" style="1" hidden="1" customWidth="1"/>
    <col min="1291" max="1291" width="19.140625" style="1" customWidth="1"/>
    <col min="1292" max="1292" width="45.140625" style="1" customWidth="1"/>
    <col min="1293" max="1295" width="0" style="1" hidden="1" customWidth="1"/>
    <col min="1296" max="1535" width="9.140625" style="1"/>
    <col min="1536" max="1536" width="3.85546875" style="1" customWidth="1"/>
    <col min="1537" max="1537" width="10.140625" style="1" customWidth="1"/>
    <col min="1538" max="1538" width="11.28515625" style="1" customWidth="1"/>
    <col min="1539" max="1539" width="11.140625" style="1" customWidth="1"/>
    <col min="1540" max="1541" width="14.140625" style="1" customWidth="1"/>
    <col min="1542" max="1542" width="13" style="1" customWidth="1"/>
    <col min="1543" max="1543" width="11.28515625" style="1" customWidth="1"/>
    <col min="1544" max="1546" width="0" style="1" hidden="1" customWidth="1"/>
    <col min="1547" max="1547" width="19.140625" style="1" customWidth="1"/>
    <col min="1548" max="1548" width="45.140625" style="1" customWidth="1"/>
    <col min="1549" max="1551" width="0" style="1" hidden="1" customWidth="1"/>
    <col min="1552" max="1791" width="9.140625" style="1"/>
    <col min="1792" max="1792" width="3.85546875" style="1" customWidth="1"/>
    <col min="1793" max="1793" width="10.140625" style="1" customWidth="1"/>
    <col min="1794" max="1794" width="11.28515625" style="1" customWidth="1"/>
    <col min="1795" max="1795" width="11.140625" style="1" customWidth="1"/>
    <col min="1796" max="1797" width="14.140625" style="1" customWidth="1"/>
    <col min="1798" max="1798" width="13" style="1" customWidth="1"/>
    <col min="1799" max="1799" width="11.28515625" style="1" customWidth="1"/>
    <col min="1800" max="1802" width="0" style="1" hidden="1" customWidth="1"/>
    <col min="1803" max="1803" width="19.140625" style="1" customWidth="1"/>
    <col min="1804" max="1804" width="45.140625" style="1" customWidth="1"/>
    <col min="1805" max="1807" width="0" style="1" hidden="1" customWidth="1"/>
    <col min="1808" max="2047" width="9.140625" style="1"/>
    <col min="2048" max="2048" width="3.85546875" style="1" customWidth="1"/>
    <col min="2049" max="2049" width="10.140625" style="1" customWidth="1"/>
    <col min="2050" max="2050" width="11.28515625" style="1" customWidth="1"/>
    <col min="2051" max="2051" width="11.140625" style="1" customWidth="1"/>
    <col min="2052" max="2053" width="14.140625" style="1" customWidth="1"/>
    <col min="2054" max="2054" width="13" style="1" customWidth="1"/>
    <col min="2055" max="2055" width="11.28515625" style="1" customWidth="1"/>
    <col min="2056" max="2058" width="0" style="1" hidden="1" customWidth="1"/>
    <col min="2059" max="2059" width="19.140625" style="1" customWidth="1"/>
    <col min="2060" max="2060" width="45.140625" style="1" customWidth="1"/>
    <col min="2061" max="2063" width="0" style="1" hidden="1" customWidth="1"/>
    <col min="2064" max="2303" width="9.140625" style="1"/>
    <col min="2304" max="2304" width="3.85546875" style="1" customWidth="1"/>
    <col min="2305" max="2305" width="10.140625" style="1" customWidth="1"/>
    <col min="2306" max="2306" width="11.28515625" style="1" customWidth="1"/>
    <col min="2307" max="2307" width="11.140625" style="1" customWidth="1"/>
    <col min="2308" max="2309" width="14.140625" style="1" customWidth="1"/>
    <col min="2310" max="2310" width="13" style="1" customWidth="1"/>
    <col min="2311" max="2311" width="11.28515625" style="1" customWidth="1"/>
    <col min="2312" max="2314" width="0" style="1" hidden="1" customWidth="1"/>
    <col min="2315" max="2315" width="19.140625" style="1" customWidth="1"/>
    <col min="2316" max="2316" width="45.140625" style="1" customWidth="1"/>
    <col min="2317" max="2319" width="0" style="1" hidden="1" customWidth="1"/>
    <col min="2320" max="2559" width="9.140625" style="1"/>
    <col min="2560" max="2560" width="3.85546875" style="1" customWidth="1"/>
    <col min="2561" max="2561" width="10.140625" style="1" customWidth="1"/>
    <col min="2562" max="2562" width="11.28515625" style="1" customWidth="1"/>
    <col min="2563" max="2563" width="11.140625" style="1" customWidth="1"/>
    <col min="2564" max="2565" width="14.140625" style="1" customWidth="1"/>
    <col min="2566" max="2566" width="13" style="1" customWidth="1"/>
    <col min="2567" max="2567" width="11.28515625" style="1" customWidth="1"/>
    <col min="2568" max="2570" width="0" style="1" hidden="1" customWidth="1"/>
    <col min="2571" max="2571" width="19.140625" style="1" customWidth="1"/>
    <col min="2572" max="2572" width="45.140625" style="1" customWidth="1"/>
    <col min="2573" max="2575" width="0" style="1" hidden="1" customWidth="1"/>
    <col min="2576" max="2815" width="9.140625" style="1"/>
    <col min="2816" max="2816" width="3.85546875" style="1" customWidth="1"/>
    <col min="2817" max="2817" width="10.140625" style="1" customWidth="1"/>
    <col min="2818" max="2818" width="11.28515625" style="1" customWidth="1"/>
    <col min="2819" max="2819" width="11.140625" style="1" customWidth="1"/>
    <col min="2820" max="2821" width="14.140625" style="1" customWidth="1"/>
    <col min="2822" max="2822" width="13" style="1" customWidth="1"/>
    <col min="2823" max="2823" width="11.28515625" style="1" customWidth="1"/>
    <col min="2824" max="2826" width="0" style="1" hidden="1" customWidth="1"/>
    <col min="2827" max="2827" width="19.140625" style="1" customWidth="1"/>
    <col min="2828" max="2828" width="45.140625" style="1" customWidth="1"/>
    <col min="2829" max="2831" width="0" style="1" hidden="1" customWidth="1"/>
    <col min="2832" max="3071" width="9.140625" style="1"/>
    <col min="3072" max="3072" width="3.85546875" style="1" customWidth="1"/>
    <col min="3073" max="3073" width="10.140625" style="1" customWidth="1"/>
    <col min="3074" max="3074" width="11.28515625" style="1" customWidth="1"/>
    <col min="3075" max="3075" width="11.140625" style="1" customWidth="1"/>
    <col min="3076" max="3077" width="14.140625" style="1" customWidth="1"/>
    <col min="3078" max="3078" width="13" style="1" customWidth="1"/>
    <col min="3079" max="3079" width="11.28515625" style="1" customWidth="1"/>
    <col min="3080" max="3082" width="0" style="1" hidden="1" customWidth="1"/>
    <col min="3083" max="3083" width="19.140625" style="1" customWidth="1"/>
    <col min="3084" max="3084" width="45.140625" style="1" customWidth="1"/>
    <col min="3085" max="3087" width="0" style="1" hidden="1" customWidth="1"/>
    <col min="3088" max="3327" width="9.140625" style="1"/>
    <col min="3328" max="3328" width="3.85546875" style="1" customWidth="1"/>
    <col min="3329" max="3329" width="10.140625" style="1" customWidth="1"/>
    <col min="3330" max="3330" width="11.28515625" style="1" customWidth="1"/>
    <col min="3331" max="3331" width="11.140625" style="1" customWidth="1"/>
    <col min="3332" max="3333" width="14.140625" style="1" customWidth="1"/>
    <col min="3334" max="3334" width="13" style="1" customWidth="1"/>
    <col min="3335" max="3335" width="11.28515625" style="1" customWidth="1"/>
    <col min="3336" max="3338" width="0" style="1" hidden="1" customWidth="1"/>
    <col min="3339" max="3339" width="19.140625" style="1" customWidth="1"/>
    <col min="3340" max="3340" width="45.140625" style="1" customWidth="1"/>
    <col min="3341" max="3343" width="0" style="1" hidden="1" customWidth="1"/>
    <col min="3344" max="3583" width="9.140625" style="1"/>
    <col min="3584" max="3584" width="3.85546875" style="1" customWidth="1"/>
    <col min="3585" max="3585" width="10.140625" style="1" customWidth="1"/>
    <col min="3586" max="3586" width="11.28515625" style="1" customWidth="1"/>
    <col min="3587" max="3587" width="11.140625" style="1" customWidth="1"/>
    <col min="3588" max="3589" width="14.140625" style="1" customWidth="1"/>
    <col min="3590" max="3590" width="13" style="1" customWidth="1"/>
    <col min="3591" max="3591" width="11.28515625" style="1" customWidth="1"/>
    <col min="3592" max="3594" width="0" style="1" hidden="1" customWidth="1"/>
    <col min="3595" max="3595" width="19.140625" style="1" customWidth="1"/>
    <col min="3596" max="3596" width="45.140625" style="1" customWidth="1"/>
    <col min="3597" max="3599" width="0" style="1" hidden="1" customWidth="1"/>
    <col min="3600" max="3839" width="9.140625" style="1"/>
    <col min="3840" max="3840" width="3.85546875" style="1" customWidth="1"/>
    <col min="3841" max="3841" width="10.140625" style="1" customWidth="1"/>
    <col min="3842" max="3842" width="11.28515625" style="1" customWidth="1"/>
    <col min="3843" max="3843" width="11.140625" style="1" customWidth="1"/>
    <col min="3844" max="3845" width="14.140625" style="1" customWidth="1"/>
    <col min="3846" max="3846" width="13" style="1" customWidth="1"/>
    <col min="3847" max="3847" width="11.28515625" style="1" customWidth="1"/>
    <col min="3848" max="3850" width="0" style="1" hidden="1" customWidth="1"/>
    <col min="3851" max="3851" width="19.140625" style="1" customWidth="1"/>
    <col min="3852" max="3852" width="45.140625" style="1" customWidth="1"/>
    <col min="3853" max="3855" width="0" style="1" hidden="1" customWidth="1"/>
    <col min="3856" max="4095" width="9.140625" style="1"/>
    <col min="4096" max="4096" width="3.85546875" style="1" customWidth="1"/>
    <col min="4097" max="4097" width="10.140625" style="1" customWidth="1"/>
    <col min="4098" max="4098" width="11.28515625" style="1" customWidth="1"/>
    <col min="4099" max="4099" width="11.140625" style="1" customWidth="1"/>
    <col min="4100" max="4101" width="14.140625" style="1" customWidth="1"/>
    <col min="4102" max="4102" width="13" style="1" customWidth="1"/>
    <col min="4103" max="4103" width="11.28515625" style="1" customWidth="1"/>
    <col min="4104" max="4106" width="0" style="1" hidden="1" customWidth="1"/>
    <col min="4107" max="4107" width="19.140625" style="1" customWidth="1"/>
    <col min="4108" max="4108" width="45.140625" style="1" customWidth="1"/>
    <col min="4109" max="4111" width="0" style="1" hidden="1" customWidth="1"/>
    <col min="4112" max="4351" width="9.140625" style="1"/>
    <col min="4352" max="4352" width="3.85546875" style="1" customWidth="1"/>
    <col min="4353" max="4353" width="10.140625" style="1" customWidth="1"/>
    <col min="4354" max="4354" width="11.28515625" style="1" customWidth="1"/>
    <col min="4355" max="4355" width="11.140625" style="1" customWidth="1"/>
    <col min="4356" max="4357" width="14.140625" style="1" customWidth="1"/>
    <col min="4358" max="4358" width="13" style="1" customWidth="1"/>
    <col min="4359" max="4359" width="11.28515625" style="1" customWidth="1"/>
    <col min="4360" max="4362" width="0" style="1" hidden="1" customWidth="1"/>
    <col min="4363" max="4363" width="19.140625" style="1" customWidth="1"/>
    <col min="4364" max="4364" width="45.140625" style="1" customWidth="1"/>
    <col min="4365" max="4367" width="0" style="1" hidden="1" customWidth="1"/>
    <col min="4368" max="4607" width="9.140625" style="1"/>
    <col min="4608" max="4608" width="3.85546875" style="1" customWidth="1"/>
    <col min="4609" max="4609" width="10.140625" style="1" customWidth="1"/>
    <col min="4610" max="4610" width="11.28515625" style="1" customWidth="1"/>
    <col min="4611" max="4611" width="11.140625" style="1" customWidth="1"/>
    <col min="4612" max="4613" width="14.140625" style="1" customWidth="1"/>
    <col min="4614" max="4614" width="13" style="1" customWidth="1"/>
    <col min="4615" max="4615" width="11.28515625" style="1" customWidth="1"/>
    <col min="4616" max="4618" width="0" style="1" hidden="1" customWidth="1"/>
    <col min="4619" max="4619" width="19.140625" style="1" customWidth="1"/>
    <col min="4620" max="4620" width="45.140625" style="1" customWidth="1"/>
    <col min="4621" max="4623" width="0" style="1" hidden="1" customWidth="1"/>
    <col min="4624" max="4863" width="9.140625" style="1"/>
    <col min="4864" max="4864" width="3.85546875" style="1" customWidth="1"/>
    <col min="4865" max="4865" width="10.140625" style="1" customWidth="1"/>
    <col min="4866" max="4866" width="11.28515625" style="1" customWidth="1"/>
    <col min="4867" max="4867" width="11.140625" style="1" customWidth="1"/>
    <col min="4868" max="4869" width="14.140625" style="1" customWidth="1"/>
    <col min="4870" max="4870" width="13" style="1" customWidth="1"/>
    <col min="4871" max="4871" width="11.28515625" style="1" customWidth="1"/>
    <col min="4872" max="4874" width="0" style="1" hidden="1" customWidth="1"/>
    <col min="4875" max="4875" width="19.140625" style="1" customWidth="1"/>
    <col min="4876" max="4876" width="45.140625" style="1" customWidth="1"/>
    <col min="4877" max="4879" width="0" style="1" hidden="1" customWidth="1"/>
    <col min="4880" max="5119" width="9.140625" style="1"/>
    <col min="5120" max="5120" width="3.85546875" style="1" customWidth="1"/>
    <col min="5121" max="5121" width="10.140625" style="1" customWidth="1"/>
    <col min="5122" max="5122" width="11.28515625" style="1" customWidth="1"/>
    <col min="5123" max="5123" width="11.140625" style="1" customWidth="1"/>
    <col min="5124" max="5125" width="14.140625" style="1" customWidth="1"/>
    <col min="5126" max="5126" width="13" style="1" customWidth="1"/>
    <col min="5127" max="5127" width="11.28515625" style="1" customWidth="1"/>
    <col min="5128" max="5130" width="0" style="1" hidden="1" customWidth="1"/>
    <col min="5131" max="5131" width="19.140625" style="1" customWidth="1"/>
    <col min="5132" max="5132" width="45.140625" style="1" customWidth="1"/>
    <col min="5133" max="5135" width="0" style="1" hidden="1" customWidth="1"/>
    <col min="5136" max="5375" width="9.140625" style="1"/>
    <col min="5376" max="5376" width="3.85546875" style="1" customWidth="1"/>
    <col min="5377" max="5377" width="10.140625" style="1" customWidth="1"/>
    <col min="5378" max="5378" width="11.28515625" style="1" customWidth="1"/>
    <col min="5379" max="5379" width="11.140625" style="1" customWidth="1"/>
    <col min="5380" max="5381" width="14.140625" style="1" customWidth="1"/>
    <col min="5382" max="5382" width="13" style="1" customWidth="1"/>
    <col min="5383" max="5383" width="11.28515625" style="1" customWidth="1"/>
    <col min="5384" max="5386" width="0" style="1" hidden="1" customWidth="1"/>
    <col min="5387" max="5387" width="19.140625" style="1" customWidth="1"/>
    <col min="5388" max="5388" width="45.140625" style="1" customWidth="1"/>
    <col min="5389" max="5391" width="0" style="1" hidden="1" customWidth="1"/>
    <col min="5392" max="5631" width="9.140625" style="1"/>
    <col min="5632" max="5632" width="3.85546875" style="1" customWidth="1"/>
    <col min="5633" max="5633" width="10.140625" style="1" customWidth="1"/>
    <col min="5634" max="5634" width="11.28515625" style="1" customWidth="1"/>
    <col min="5635" max="5635" width="11.140625" style="1" customWidth="1"/>
    <col min="5636" max="5637" width="14.140625" style="1" customWidth="1"/>
    <col min="5638" max="5638" width="13" style="1" customWidth="1"/>
    <col min="5639" max="5639" width="11.28515625" style="1" customWidth="1"/>
    <col min="5640" max="5642" width="0" style="1" hidden="1" customWidth="1"/>
    <col min="5643" max="5643" width="19.140625" style="1" customWidth="1"/>
    <col min="5644" max="5644" width="45.140625" style="1" customWidth="1"/>
    <col min="5645" max="5647" width="0" style="1" hidden="1" customWidth="1"/>
    <col min="5648" max="5887" width="9.140625" style="1"/>
    <col min="5888" max="5888" width="3.85546875" style="1" customWidth="1"/>
    <col min="5889" max="5889" width="10.140625" style="1" customWidth="1"/>
    <col min="5890" max="5890" width="11.28515625" style="1" customWidth="1"/>
    <col min="5891" max="5891" width="11.140625" style="1" customWidth="1"/>
    <col min="5892" max="5893" width="14.140625" style="1" customWidth="1"/>
    <col min="5894" max="5894" width="13" style="1" customWidth="1"/>
    <col min="5895" max="5895" width="11.28515625" style="1" customWidth="1"/>
    <col min="5896" max="5898" width="0" style="1" hidden="1" customWidth="1"/>
    <col min="5899" max="5899" width="19.140625" style="1" customWidth="1"/>
    <col min="5900" max="5900" width="45.140625" style="1" customWidth="1"/>
    <col min="5901" max="5903" width="0" style="1" hidden="1" customWidth="1"/>
    <col min="5904" max="6143" width="9.140625" style="1"/>
    <col min="6144" max="6144" width="3.85546875" style="1" customWidth="1"/>
    <col min="6145" max="6145" width="10.140625" style="1" customWidth="1"/>
    <col min="6146" max="6146" width="11.28515625" style="1" customWidth="1"/>
    <col min="6147" max="6147" width="11.140625" style="1" customWidth="1"/>
    <col min="6148" max="6149" width="14.140625" style="1" customWidth="1"/>
    <col min="6150" max="6150" width="13" style="1" customWidth="1"/>
    <col min="6151" max="6151" width="11.28515625" style="1" customWidth="1"/>
    <col min="6152" max="6154" width="0" style="1" hidden="1" customWidth="1"/>
    <col min="6155" max="6155" width="19.140625" style="1" customWidth="1"/>
    <col min="6156" max="6156" width="45.140625" style="1" customWidth="1"/>
    <col min="6157" max="6159" width="0" style="1" hidden="1" customWidth="1"/>
    <col min="6160" max="6399" width="9.140625" style="1"/>
    <col min="6400" max="6400" width="3.85546875" style="1" customWidth="1"/>
    <col min="6401" max="6401" width="10.140625" style="1" customWidth="1"/>
    <col min="6402" max="6402" width="11.28515625" style="1" customWidth="1"/>
    <col min="6403" max="6403" width="11.140625" style="1" customWidth="1"/>
    <col min="6404" max="6405" width="14.140625" style="1" customWidth="1"/>
    <col min="6406" max="6406" width="13" style="1" customWidth="1"/>
    <col min="6407" max="6407" width="11.28515625" style="1" customWidth="1"/>
    <col min="6408" max="6410" width="0" style="1" hidden="1" customWidth="1"/>
    <col min="6411" max="6411" width="19.140625" style="1" customWidth="1"/>
    <col min="6412" max="6412" width="45.140625" style="1" customWidth="1"/>
    <col min="6413" max="6415" width="0" style="1" hidden="1" customWidth="1"/>
    <col min="6416" max="6655" width="9.140625" style="1"/>
    <col min="6656" max="6656" width="3.85546875" style="1" customWidth="1"/>
    <col min="6657" max="6657" width="10.140625" style="1" customWidth="1"/>
    <col min="6658" max="6658" width="11.28515625" style="1" customWidth="1"/>
    <col min="6659" max="6659" width="11.140625" style="1" customWidth="1"/>
    <col min="6660" max="6661" width="14.140625" style="1" customWidth="1"/>
    <col min="6662" max="6662" width="13" style="1" customWidth="1"/>
    <col min="6663" max="6663" width="11.28515625" style="1" customWidth="1"/>
    <col min="6664" max="6666" width="0" style="1" hidden="1" customWidth="1"/>
    <col min="6667" max="6667" width="19.140625" style="1" customWidth="1"/>
    <col min="6668" max="6668" width="45.140625" style="1" customWidth="1"/>
    <col min="6669" max="6671" width="0" style="1" hidden="1" customWidth="1"/>
    <col min="6672" max="6911" width="9.140625" style="1"/>
    <col min="6912" max="6912" width="3.85546875" style="1" customWidth="1"/>
    <col min="6913" max="6913" width="10.140625" style="1" customWidth="1"/>
    <col min="6914" max="6914" width="11.28515625" style="1" customWidth="1"/>
    <col min="6915" max="6915" width="11.140625" style="1" customWidth="1"/>
    <col min="6916" max="6917" width="14.140625" style="1" customWidth="1"/>
    <col min="6918" max="6918" width="13" style="1" customWidth="1"/>
    <col min="6919" max="6919" width="11.28515625" style="1" customWidth="1"/>
    <col min="6920" max="6922" width="0" style="1" hidden="1" customWidth="1"/>
    <col min="6923" max="6923" width="19.140625" style="1" customWidth="1"/>
    <col min="6924" max="6924" width="45.140625" style="1" customWidth="1"/>
    <col min="6925" max="6927" width="0" style="1" hidden="1" customWidth="1"/>
    <col min="6928" max="7167" width="9.140625" style="1"/>
    <col min="7168" max="7168" width="3.85546875" style="1" customWidth="1"/>
    <col min="7169" max="7169" width="10.140625" style="1" customWidth="1"/>
    <col min="7170" max="7170" width="11.28515625" style="1" customWidth="1"/>
    <col min="7171" max="7171" width="11.140625" style="1" customWidth="1"/>
    <col min="7172" max="7173" width="14.140625" style="1" customWidth="1"/>
    <col min="7174" max="7174" width="13" style="1" customWidth="1"/>
    <col min="7175" max="7175" width="11.28515625" style="1" customWidth="1"/>
    <col min="7176" max="7178" width="0" style="1" hidden="1" customWidth="1"/>
    <col min="7179" max="7179" width="19.140625" style="1" customWidth="1"/>
    <col min="7180" max="7180" width="45.140625" style="1" customWidth="1"/>
    <col min="7181" max="7183" width="0" style="1" hidden="1" customWidth="1"/>
    <col min="7184" max="7423" width="9.140625" style="1"/>
    <col min="7424" max="7424" width="3.85546875" style="1" customWidth="1"/>
    <col min="7425" max="7425" width="10.140625" style="1" customWidth="1"/>
    <col min="7426" max="7426" width="11.28515625" style="1" customWidth="1"/>
    <col min="7427" max="7427" width="11.140625" style="1" customWidth="1"/>
    <col min="7428" max="7429" width="14.140625" style="1" customWidth="1"/>
    <col min="7430" max="7430" width="13" style="1" customWidth="1"/>
    <col min="7431" max="7431" width="11.28515625" style="1" customWidth="1"/>
    <col min="7432" max="7434" width="0" style="1" hidden="1" customWidth="1"/>
    <col min="7435" max="7435" width="19.140625" style="1" customWidth="1"/>
    <col min="7436" max="7436" width="45.140625" style="1" customWidth="1"/>
    <col min="7437" max="7439" width="0" style="1" hidden="1" customWidth="1"/>
    <col min="7440" max="7679" width="9.140625" style="1"/>
    <col min="7680" max="7680" width="3.85546875" style="1" customWidth="1"/>
    <col min="7681" max="7681" width="10.140625" style="1" customWidth="1"/>
    <col min="7682" max="7682" width="11.28515625" style="1" customWidth="1"/>
    <col min="7683" max="7683" width="11.140625" style="1" customWidth="1"/>
    <col min="7684" max="7685" width="14.140625" style="1" customWidth="1"/>
    <col min="7686" max="7686" width="13" style="1" customWidth="1"/>
    <col min="7687" max="7687" width="11.28515625" style="1" customWidth="1"/>
    <col min="7688" max="7690" width="0" style="1" hidden="1" customWidth="1"/>
    <col min="7691" max="7691" width="19.140625" style="1" customWidth="1"/>
    <col min="7692" max="7692" width="45.140625" style="1" customWidth="1"/>
    <col min="7693" max="7695" width="0" style="1" hidden="1" customWidth="1"/>
    <col min="7696" max="7935" width="9.140625" style="1"/>
    <col min="7936" max="7936" width="3.85546875" style="1" customWidth="1"/>
    <col min="7937" max="7937" width="10.140625" style="1" customWidth="1"/>
    <col min="7938" max="7938" width="11.28515625" style="1" customWidth="1"/>
    <col min="7939" max="7939" width="11.140625" style="1" customWidth="1"/>
    <col min="7940" max="7941" width="14.140625" style="1" customWidth="1"/>
    <col min="7942" max="7942" width="13" style="1" customWidth="1"/>
    <col min="7943" max="7943" width="11.28515625" style="1" customWidth="1"/>
    <col min="7944" max="7946" width="0" style="1" hidden="1" customWidth="1"/>
    <col min="7947" max="7947" width="19.140625" style="1" customWidth="1"/>
    <col min="7948" max="7948" width="45.140625" style="1" customWidth="1"/>
    <col min="7949" max="7951" width="0" style="1" hidden="1" customWidth="1"/>
    <col min="7952" max="8191" width="9.140625" style="1"/>
    <col min="8192" max="8192" width="3.85546875" style="1" customWidth="1"/>
    <col min="8193" max="8193" width="10.140625" style="1" customWidth="1"/>
    <col min="8194" max="8194" width="11.28515625" style="1" customWidth="1"/>
    <col min="8195" max="8195" width="11.140625" style="1" customWidth="1"/>
    <col min="8196" max="8197" width="14.140625" style="1" customWidth="1"/>
    <col min="8198" max="8198" width="13" style="1" customWidth="1"/>
    <col min="8199" max="8199" width="11.28515625" style="1" customWidth="1"/>
    <col min="8200" max="8202" width="0" style="1" hidden="1" customWidth="1"/>
    <col min="8203" max="8203" width="19.140625" style="1" customWidth="1"/>
    <col min="8204" max="8204" width="45.140625" style="1" customWidth="1"/>
    <col min="8205" max="8207" width="0" style="1" hidden="1" customWidth="1"/>
    <col min="8208" max="8447" width="9.140625" style="1"/>
    <col min="8448" max="8448" width="3.85546875" style="1" customWidth="1"/>
    <col min="8449" max="8449" width="10.140625" style="1" customWidth="1"/>
    <col min="8450" max="8450" width="11.28515625" style="1" customWidth="1"/>
    <col min="8451" max="8451" width="11.140625" style="1" customWidth="1"/>
    <col min="8452" max="8453" width="14.140625" style="1" customWidth="1"/>
    <col min="8454" max="8454" width="13" style="1" customWidth="1"/>
    <col min="8455" max="8455" width="11.28515625" style="1" customWidth="1"/>
    <col min="8456" max="8458" width="0" style="1" hidden="1" customWidth="1"/>
    <col min="8459" max="8459" width="19.140625" style="1" customWidth="1"/>
    <col min="8460" max="8460" width="45.140625" style="1" customWidth="1"/>
    <col min="8461" max="8463" width="0" style="1" hidden="1" customWidth="1"/>
    <col min="8464" max="8703" width="9.140625" style="1"/>
    <col min="8704" max="8704" width="3.85546875" style="1" customWidth="1"/>
    <col min="8705" max="8705" width="10.140625" style="1" customWidth="1"/>
    <col min="8706" max="8706" width="11.28515625" style="1" customWidth="1"/>
    <col min="8707" max="8707" width="11.140625" style="1" customWidth="1"/>
    <col min="8708" max="8709" width="14.140625" style="1" customWidth="1"/>
    <col min="8710" max="8710" width="13" style="1" customWidth="1"/>
    <col min="8711" max="8711" width="11.28515625" style="1" customWidth="1"/>
    <col min="8712" max="8714" width="0" style="1" hidden="1" customWidth="1"/>
    <col min="8715" max="8715" width="19.140625" style="1" customWidth="1"/>
    <col min="8716" max="8716" width="45.140625" style="1" customWidth="1"/>
    <col min="8717" max="8719" width="0" style="1" hidden="1" customWidth="1"/>
    <col min="8720" max="8959" width="9.140625" style="1"/>
    <col min="8960" max="8960" width="3.85546875" style="1" customWidth="1"/>
    <col min="8961" max="8961" width="10.140625" style="1" customWidth="1"/>
    <col min="8962" max="8962" width="11.28515625" style="1" customWidth="1"/>
    <col min="8963" max="8963" width="11.140625" style="1" customWidth="1"/>
    <col min="8964" max="8965" width="14.140625" style="1" customWidth="1"/>
    <col min="8966" max="8966" width="13" style="1" customWidth="1"/>
    <col min="8967" max="8967" width="11.28515625" style="1" customWidth="1"/>
    <col min="8968" max="8970" width="0" style="1" hidden="1" customWidth="1"/>
    <col min="8971" max="8971" width="19.140625" style="1" customWidth="1"/>
    <col min="8972" max="8972" width="45.140625" style="1" customWidth="1"/>
    <col min="8973" max="8975" width="0" style="1" hidden="1" customWidth="1"/>
    <col min="8976" max="9215" width="9.140625" style="1"/>
    <col min="9216" max="9216" width="3.85546875" style="1" customWidth="1"/>
    <col min="9217" max="9217" width="10.140625" style="1" customWidth="1"/>
    <col min="9218" max="9218" width="11.28515625" style="1" customWidth="1"/>
    <col min="9219" max="9219" width="11.140625" style="1" customWidth="1"/>
    <col min="9220" max="9221" width="14.140625" style="1" customWidth="1"/>
    <col min="9222" max="9222" width="13" style="1" customWidth="1"/>
    <col min="9223" max="9223" width="11.28515625" style="1" customWidth="1"/>
    <col min="9224" max="9226" width="0" style="1" hidden="1" customWidth="1"/>
    <col min="9227" max="9227" width="19.140625" style="1" customWidth="1"/>
    <col min="9228" max="9228" width="45.140625" style="1" customWidth="1"/>
    <col min="9229" max="9231" width="0" style="1" hidden="1" customWidth="1"/>
    <col min="9232" max="9471" width="9.140625" style="1"/>
    <col min="9472" max="9472" width="3.85546875" style="1" customWidth="1"/>
    <col min="9473" max="9473" width="10.140625" style="1" customWidth="1"/>
    <col min="9474" max="9474" width="11.28515625" style="1" customWidth="1"/>
    <col min="9475" max="9475" width="11.140625" style="1" customWidth="1"/>
    <col min="9476" max="9477" width="14.140625" style="1" customWidth="1"/>
    <col min="9478" max="9478" width="13" style="1" customWidth="1"/>
    <col min="9479" max="9479" width="11.28515625" style="1" customWidth="1"/>
    <col min="9480" max="9482" width="0" style="1" hidden="1" customWidth="1"/>
    <col min="9483" max="9483" width="19.140625" style="1" customWidth="1"/>
    <col min="9484" max="9484" width="45.140625" style="1" customWidth="1"/>
    <col min="9485" max="9487" width="0" style="1" hidden="1" customWidth="1"/>
    <col min="9488" max="9727" width="9.140625" style="1"/>
    <col min="9728" max="9728" width="3.85546875" style="1" customWidth="1"/>
    <col min="9729" max="9729" width="10.140625" style="1" customWidth="1"/>
    <col min="9730" max="9730" width="11.28515625" style="1" customWidth="1"/>
    <col min="9731" max="9731" width="11.140625" style="1" customWidth="1"/>
    <col min="9732" max="9733" width="14.140625" style="1" customWidth="1"/>
    <col min="9734" max="9734" width="13" style="1" customWidth="1"/>
    <col min="9735" max="9735" width="11.28515625" style="1" customWidth="1"/>
    <col min="9736" max="9738" width="0" style="1" hidden="1" customWidth="1"/>
    <col min="9739" max="9739" width="19.140625" style="1" customWidth="1"/>
    <col min="9740" max="9740" width="45.140625" style="1" customWidth="1"/>
    <col min="9741" max="9743" width="0" style="1" hidden="1" customWidth="1"/>
    <col min="9744" max="9983" width="9.140625" style="1"/>
    <col min="9984" max="9984" width="3.85546875" style="1" customWidth="1"/>
    <col min="9985" max="9985" width="10.140625" style="1" customWidth="1"/>
    <col min="9986" max="9986" width="11.28515625" style="1" customWidth="1"/>
    <col min="9987" max="9987" width="11.140625" style="1" customWidth="1"/>
    <col min="9988" max="9989" width="14.140625" style="1" customWidth="1"/>
    <col min="9990" max="9990" width="13" style="1" customWidth="1"/>
    <col min="9991" max="9991" width="11.28515625" style="1" customWidth="1"/>
    <col min="9992" max="9994" width="0" style="1" hidden="1" customWidth="1"/>
    <col min="9995" max="9995" width="19.140625" style="1" customWidth="1"/>
    <col min="9996" max="9996" width="45.140625" style="1" customWidth="1"/>
    <col min="9997" max="9999" width="0" style="1" hidden="1" customWidth="1"/>
    <col min="10000" max="10239" width="9.140625" style="1"/>
    <col min="10240" max="10240" width="3.85546875" style="1" customWidth="1"/>
    <col min="10241" max="10241" width="10.140625" style="1" customWidth="1"/>
    <col min="10242" max="10242" width="11.28515625" style="1" customWidth="1"/>
    <col min="10243" max="10243" width="11.140625" style="1" customWidth="1"/>
    <col min="10244" max="10245" width="14.140625" style="1" customWidth="1"/>
    <col min="10246" max="10246" width="13" style="1" customWidth="1"/>
    <col min="10247" max="10247" width="11.28515625" style="1" customWidth="1"/>
    <col min="10248" max="10250" width="0" style="1" hidden="1" customWidth="1"/>
    <col min="10251" max="10251" width="19.140625" style="1" customWidth="1"/>
    <col min="10252" max="10252" width="45.140625" style="1" customWidth="1"/>
    <col min="10253" max="10255" width="0" style="1" hidden="1" customWidth="1"/>
    <col min="10256" max="10495" width="9.140625" style="1"/>
    <col min="10496" max="10496" width="3.85546875" style="1" customWidth="1"/>
    <col min="10497" max="10497" width="10.140625" style="1" customWidth="1"/>
    <col min="10498" max="10498" width="11.28515625" style="1" customWidth="1"/>
    <col min="10499" max="10499" width="11.140625" style="1" customWidth="1"/>
    <col min="10500" max="10501" width="14.140625" style="1" customWidth="1"/>
    <col min="10502" max="10502" width="13" style="1" customWidth="1"/>
    <col min="10503" max="10503" width="11.28515625" style="1" customWidth="1"/>
    <col min="10504" max="10506" width="0" style="1" hidden="1" customWidth="1"/>
    <col min="10507" max="10507" width="19.140625" style="1" customWidth="1"/>
    <col min="10508" max="10508" width="45.140625" style="1" customWidth="1"/>
    <col min="10509" max="10511" width="0" style="1" hidden="1" customWidth="1"/>
    <col min="10512" max="10751" width="9.140625" style="1"/>
    <col min="10752" max="10752" width="3.85546875" style="1" customWidth="1"/>
    <col min="10753" max="10753" width="10.140625" style="1" customWidth="1"/>
    <col min="10754" max="10754" width="11.28515625" style="1" customWidth="1"/>
    <col min="10755" max="10755" width="11.140625" style="1" customWidth="1"/>
    <col min="10756" max="10757" width="14.140625" style="1" customWidth="1"/>
    <col min="10758" max="10758" width="13" style="1" customWidth="1"/>
    <col min="10759" max="10759" width="11.28515625" style="1" customWidth="1"/>
    <col min="10760" max="10762" width="0" style="1" hidden="1" customWidth="1"/>
    <col min="10763" max="10763" width="19.140625" style="1" customWidth="1"/>
    <col min="10764" max="10764" width="45.140625" style="1" customWidth="1"/>
    <col min="10765" max="10767" width="0" style="1" hidden="1" customWidth="1"/>
    <col min="10768" max="11007" width="9.140625" style="1"/>
    <col min="11008" max="11008" width="3.85546875" style="1" customWidth="1"/>
    <col min="11009" max="11009" width="10.140625" style="1" customWidth="1"/>
    <col min="11010" max="11010" width="11.28515625" style="1" customWidth="1"/>
    <col min="11011" max="11011" width="11.140625" style="1" customWidth="1"/>
    <col min="11012" max="11013" width="14.140625" style="1" customWidth="1"/>
    <col min="11014" max="11014" width="13" style="1" customWidth="1"/>
    <col min="11015" max="11015" width="11.28515625" style="1" customWidth="1"/>
    <col min="11016" max="11018" width="0" style="1" hidden="1" customWidth="1"/>
    <col min="11019" max="11019" width="19.140625" style="1" customWidth="1"/>
    <col min="11020" max="11020" width="45.140625" style="1" customWidth="1"/>
    <col min="11021" max="11023" width="0" style="1" hidden="1" customWidth="1"/>
    <col min="11024" max="11263" width="9.140625" style="1"/>
    <col min="11264" max="11264" width="3.85546875" style="1" customWidth="1"/>
    <col min="11265" max="11265" width="10.140625" style="1" customWidth="1"/>
    <col min="11266" max="11266" width="11.28515625" style="1" customWidth="1"/>
    <col min="11267" max="11267" width="11.140625" style="1" customWidth="1"/>
    <col min="11268" max="11269" width="14.140625" style="1" customWidth="1"/>
    <col min="11270" max="11270" width="13" style="1" customWidth="1"/>
    <col min="11271" max="11271" width="11.28515625" style="1" customWidth="1"/>
    <col min="11272" max="11274" width="0" style="1" hidden="1" customWidth="1"/>
    <col min="11275" max="11275" width="19.140625" style="1" customWidth="1"/>
    <col min="11276" max="11276" width="45.140625" style="1" customWidth="1"/>
    <col min="11277" max="11279" width="0" style="1" hidden="1" customWidth="1"/>
    <col min="11280" max="11519" width="9.140625" style="1"/>
    <col min="11520" max="11520" width="3.85546875" style="1" customWidth="1"/>
    <col min="11521" max="11521" width="10.140625" style="1" customWidth="1"/>
    <col min="11522" max="11522" width="11.28515625" style="1" customWidth="1"/>
    <col min="11523" max="11523" width="11.140625" style="1" customWidth="1"/>
    <col min="11524" max="11525" width="14.140625" style="1" customWidth="1"/>
    <col min="11526" max="11526" width="13" style="1" customWidth="1"/>
    <col min="11527" max="11527" width="11.28515625" style="1" customWidth="1"/>
    <col min="11528" max="11530" width="0" style="1" hidden="1" customWidth="1"/>
    <col min="11531" max="11531" width="19.140625" style="1" customWidth="1"/>
    <col min="11532" max="11532" width="45.140625" style="1" customWidth="1"/>
    <col min="11533" max="11535" width="0" style="1" hidden="1" customWidth="1"/>
    <col min="11536" max="11775" width="9.140625" style="1"/>
    <col min="11776" max="11776" width="3.85546875" style="1" customWidth="1"/>
    <col min="11777" max="11777" width="10.140625" style="1" customWidth="1"/>
    <col min="11778" max="11778" width="11.28515625" style="1" customWidth="1"/>
    <col min="11779" max="11779" width="11.140625" style="1" customWidth="1"/>
    <col min="11780" max="11781" width="14.140625" style="1" customWidth="1"/>
    <col min="11782" max="11782" width="13" style="1" customWidth="1"/>
    <col min="11783" max="11783" width="11.28515625" style="1" customWidth="1"/>
    <col min="11784" max="11786" width="0" style="1" hidden="1" customWidth="1"/>
    <col min="11787" max="11787" width="19.140625" style="1" customWidth="1"/>
    <col min="11788" max="11788" width="45.140625" style="1" customWidth="1"/>
    <col min="11789" max="11791" width="0" style="1" hidden="1" customWidth="1"/>
    <col min="11792" max="12031" width="9.140625" style="1"/>
    <col min="12032" max="12032" width="3.85546875" style="1" customWidth="1"/>
    <col min="12033" max="12033" width="10.140625" style="1" customWidth="1"/>
    <col min="12034" max="12034" width="11.28515625" style="1" customWidth="1"/>
    <col min="12035" max="12035" width="11.140625" style="1" customWidth="1"/>
    <col min="12036" max="12037" width="14.140625" style="1" customWidth="1"/>
    <col min="12038" max="12038" width="13" style="1" customWidth="1"/>
    <col min="12039" max="12039" width="11.28515625" style="1" customWidth="1"/>
    <col min="12040" max="12042" width="0" style="1" hidden="1" customWidth="1"/>
    <col min="12043" max="12043" width="19.140625" style="1" customWidth="1"/>
    <col min="12044" max="12044" width="45.140625" style="1" customWidth="1"/>
    <col min="12045" max="12047" width="0" style="1" hidden="1" customWidth="1"/>
    <col min="12048" max="12287" width="9.140625" style="1"/>
    <col min="12288" max="12288" width="3.85546875" style="1" customWidth="1"/>
    <col min="12289" max="12289" width="10.140625" style="1" customWidth="1"/>
    <col min="12290" max="12290" width="11.28515625" style="1" customWidth="1"/>
    <col min="12291" max="12291" width="11.140625" style="1" customWidth="1"/>
    <col min="12292" max="12293" width="14.140625" style="1" customWidth="1"/>
    <col min="12294" max="12294" width="13" style="1" customWidth="1"/>
    <col min="12295" max="12295" width="11.28515625" style="1" customWidth="1"/>
    <col min="12296" max="12298" width="0" style="1" hidden="1" customWidth="1"/>
    <col min="12299" max="12299" width="19.140625" style="1" customWidth="1"/>
    <col min="12300" max="12300" width="45.140625" style="1" customWidth="1"/>
    <col min="12301" max="12303" width="0" style="1" hidden="1" customWidth="1"/>
    <col min="12304" max="12543" width="9.140625" style="1"/>
    <col min="12544" max="12544" width="3.85546875" style="1" customWidth="1"/>
    <col min="12545" max="12545" width="10.140625" style="1" customWidth="1"/>
    <col min="12546" max="12546" width="11.28515625" style="1" customWidth="1"/>
    <col min="12547" max="12547" width="11.140625" style="1" customWidth="1"/>
    <col min="12548" max="12549" width="14.140625" style="1" customWidth="1"/>
    <col min="12550" max="12550" width="13" style="1" customWidth="1"/>
    <col min="12551" max="12551" width="11.28515625" style="1" customWidth="1"/>
    <col min="12552" max="12554" width="0" style="1" hidden="1" customWidth="1"/>
    <col min="12555" max="12555" width="19.140625" style="1" customWidth="1"/>
    <col min="12556" max="12556" width="45.140625" style="1" customWidth="1"/>
    <col min="12557" max="12559" width="0" style="1" hidden="1" customWidth="1"/>
    <col min="12560" max="12799" width="9.140625" style="1"/>
    <col min="12800" max="12800" width="3.85546875" style="1" customWidth="1"/>
    <col min="12801" max="12801" width="10.140625" style="1" customWidth="1"/>
    <col min="12802" max="12802" width="11.28515625" style="1" customWidth="1"/>
    <col min="12803" max="12803" width="11.140625" style="1" customWidth="1"/>
    <col min="12804" max="12805" width="14.140625" style="1" customWidth="1"/>
    <col min="12806" max="12806" width="13" style="1" customWidth="1"/>
    <col min="12807" max="12807" width="11.28515625" style="1" customWidth="1"/>
    <col min="12808" max="12810" width="0" style="1" hidden="1" customWidth="1"/>
    <col min="12811" max="12811" width="19.140625" style="1" customWidth="1"/>
    <col min="12812" max="12812" width="45.140625" style="1" customWidth="1"/>
    <col min="12813" max="12815" width="0" style="1" hidden="1" customWidth="1"/>
    <col min="12816" max="13055" width="9.140625" style="1"/>
    <col min="13056" max="13056" width="3.85546875" style="1" customWidth="1"/>
    <col min="13057" max="13057" width="10.140625" style="1" customWidth="1"/>
    <col min="13058" max="13058" width="11.28515625" style="1" customWidth="1"/>
    <col min="13059" max="13059" width="11.140625" style="1" customWidth="1"/>
    <col min="13060" max="13061" width="14.140625" style="1" customWidth="1"/>
    <col min="13062" max="13062" width="13" style="1" customWidth="1"/>
    <col min="13063" max="13063" width="11.28515625" style="1" customWidth="1"/>
    <col min="13064" max="13066" width="0" style="1" hidden="1" customWidth="1"/>
    <col min="13067" max="13067" width="19.140625" style="1" customWidth="1"/>
    <col min="13068" max="13068" width="45.140625" style="1" customWidth="1"/>
    <col min="13069" max="13071" width="0" style="1" hidden="1" customWidth="1"/>
    <col min="13072" max="13311" width="9.140625" style="1"/>
    <col min="13312" max="13312" width="3.85546875" style="1" customWidth="1"/>
    <col min="13313" max="13313" width="10.140625" style="1" customWidth="1"/>
    <col min="13314" max="13314" width="11.28515625" style="1" customWidth="1"/>
    <col min="13315" max="13315" width="11.140625" style="1" customWidth="1"/>
    <col min="13316" max="13317" width="14.140625" style="1" customWidth="1"/>
    <col min="13318" max="13318" width="13" style="1" customWidth="1"/>
    <col min="13319" max="13319" width="11.28515625" style="1" customWidth="1"/>
    <col min="13320" max="13322" width="0" style="1" hidden="1" customWidth="1"/>
    <col min="13323" max="13323" width="19.140625" style="1" customWidth="1"/>
    <col min="13324" max="13324" width="45.140625" style="1" customWidth="1"/>
    <col min="13325" max="13327" width="0" style="1" hidden="1" customWidth="1"/>
    <col min="13328" max="13567" width="9.140625" style="1"/>
    <col min="13568" max="13568" width="3.85546875" style="1" customWidth="1"/>
    <col min="13569" max="13569" width="10.140625" style="1" customWidth="1"/>
    <col min="13570" max="13570" width="11.28515625" style="1" customWidth="1"/>
    <col min="13571" max="13571" width="11.140625" style="1" customWidth="1"/>
    <col min="13572" max="13573" width="14.140625" style="1" customWidth="1"/>
    <col min="13574" max="13574" width="13" style="1" customWidth="1"/>
    <col min="13575" max="13575" width="11.28515625" style="1" customWidth="1"/>
    <col min="13576" max="13578" width="0" style="1" hidden="1" customWidth="1"/>
    <col min="13579" max="13579" width="19.140625" style="1" customWidth="1"/>
    <col min="13580" max="13580" width="45.140625" style="1" customWidth="1"/>
    <col min="13581" max="13583" width="0" style="1" hidden="1" customWidth="1"/>
    <col min="13584" max="13823" width="9.140625" style="1"/>
    <col min="13824" max="13824" width="3.85546875" style="1" customWidth="1"/>
    <col min="13825" max="13825" width="10.140625" style="1" customWidth="1"/>
    <col min="13826" max="13826" width="11.28515625" style="1" customWidth="1"/>
    <col min="13827" max="13827" width="11.140625" style="1" customWidth="1"/>
    <col min="13828" max="13829" width="14.140625" style="1" customWidth="1"/>
    <col min="13830" max="13830" width="13" style="1" customWidth="1"/>
    <col min="13831" max="13831" width="11.28515625" style="1" customWidth="1"/>
    <col min="13832" max="13834" width="0" style="1" hidden="1" customWidth="1"/>
    <col min="13835" max="13835" width="19.140625" style="1" customWidth="1"/>
    <col min="13836" max="13836" width="45.140625" style="1" customWidth="1"/>
    <col min="13837" max="13839" width="0" style="1" hidden="1" customWidth="1"/>
    <col min="13840" max="14079" width="9.140625" style="1"/>
    <col min="14080" max="14080" width="3.85546875" style="1" customWidth="1"/>
    <col min="14081" max="14081" width="10.140625" style="1" customWidth="1"/>
    <col min="14082" max="14082" width="11.28515625" style="1" customWidth="1"/>
    <col min="14083" max="14083" width="11.140625" style="1" customWidth="1"/>
    <col min="14084" max="14085" width="14.140625" style="1" customWidth="1"/>
    <col min="14086" max="14086" width="13" style="1" customWidth="1"/>
    <col min="14087" max="14087" width="11.28515625" style="1" customWidth="1"/>
    <col min="14088" max="14090" width="0" style="1" hidden="1" customWidth="1"/>
    <col min="14091" max="14091" width="19.140625" style="1" customWidth="1"/>
    <col min="14092" max="14092" width="45.140625" style="1" customWidth="1"/>
    <col min="14093" max="14095" width="0" style="1" hidden="1" customWidth="1"/>
    <col min="14096" max="14335" width="9.140625" style="1"/>
    <col min="14336" max="14336" width="3.85546875" style="1" customWidth="1"/>
    <col min="14337" max="14337" width="10.140625" style="1" customWidth="1"/>
    <col min="14338" max="14338" width="11.28515625" style="1" customWidth="1"/>
    <col min="14339" max="14339" width="11.140625" style="1" customWidth="1"/>
    <col min="14340" max="14341" width="14.140625" style="1" customWidth="1"/>
    <col min="14342" max="14342" width="13" style="1" customWidth="1"/>
    <col min="14343" max="14343" width="11.28515625" style="1" customWidth="1"/>
    <col min="14344" max="14346" width="0" style="1" hidden="1" customWidth="1"/>
    <col min="14347" max="14347" width="19.140625" style="1" customWidth="1"/>
    <col min="14348" max="14348" width="45.140625" style="1" customWidth="1"/>
    <col min="14349" max="14351" width="0" style="1" hidden="1" customWidth="1"/>
    <col min="14352" max="14591" width="9.140625" style="1"/>
    <col min="14592" max="14592" width="3.85546875" style="1" customWidth="1"/>
    <col min="14593" max="14593" width="10.140625" style="1" customWidth="1"/>
    <col min="14594" max="14594" width="11.28515625" style="1" customWidth="1"/>
    <col min="14595" max="14595" width="11.140625" style="1" customWidth="1"/>
    <col min="14596" max="14597" width="14.140625" style="1" customWidth="1"/>
    <col min="14598" max="14598" width="13" style="1" customWidth="1"/>
    <col min="14599" max="14599" width="11.28515625" style="1" customWidth="1"/>
    <col min="14600" max="14602" width="0" style="1" hidden="1" customWidth="1"/>
    <col min="14603" max="14603" width="19.140625" style="1" customWidth="1"/>
    <col min="14604" max="14604" width="45.140625" style="1" customWidth="1"/>
    <col min="14605" max="14607" width="0" style="1" hidden="1" customWidth="1"/>
    <col min="14608" max="14847" width="9.140625" style="1"/>
    <col min="14848" max="14848" width="3.85546875" style="1" customWidth="1"/>
    <col min="14849" max="14849" width="10.140625" style="1" customWidth="1"/>
    <col min="14850" max="14850" width="11.28515625" style="1" customWidth="1"/>
    <col min="14851" max="14851" width="11.140625" style="1" customWidth="1"/>
    <col min="14852" max="14853" width="14.140625" style="1" customWidth="1"/>
    <col min="14854" max="14854" width="13" style="1" customWidth="1"/>
    <col min="14855" max="14855" width="11.28515625" style="1" customWidth="1"/>
    <col min="14856" max="14858" width="0" style="1" hidden="1" customWidth="1"/>
    <col min="14859" max="14859" width="19.140625" style="1" customWidth="1"/>
    <col min="14860" max="14860" width="45.140625" style="1" customWidth="1"/>
    <col min="14861" max="14863" width="0" style="1" hidden="1" customWidth="1"/>
    <col min="14864" max="15103" width="9.140625" style="1"/>
    <col min="15104" max="15104" width="3.85546875" style="1" customWidth="1"/>
    <col min="15105" max="15105" width="10.140625" style="1" customWidth="1"/>
    <col min="15106" max="15106" width="11.28515625" style="1" customWidth="1"/>
    <col min="15107" max="15107" width="11.140625" style="1" customWidth="1"/>
    <col min="15108" max="15109" width="14.140625" style="1" customWidth="1"/>
    <col min="15110" max="15110" width="13" style="1" customWidth="1"/>
    <col min="15111" max="15111" width="11.28515625" style="1" customWidth="1"/>
    <col min="15112" max="15114" width="0" style="1" hidden="1" customWidth="1"/>
    <col min="15115" max="15115" width="19.140625" style="1" customWidth="1"/>
    <col min="15116" max="15116" width="45.140625" style="1" customWidth="1"/>
    <col min="15117" max="15119" width="0" style="1" hidden="1" customWidth="1"/>
    <col min="15120" max="15359" width="9.140625" style="1"/>
    <col min="15360" max="15360" width="3.85546875" style="1" customWidth="1"/>
    <col min="15361" max="15361" width="10.140625" style="1" customWidth="1"/>
    <col min="15362" max="15362" width="11.28515625" style="1" customWidth="1"/>
    <col min="15363" max="15363" width="11.140625" style="1" customWidth="1"/>
    <col min="15364" max="15365" width="14.140625" style="1" customWidth="1"/>
    <col min="15366" max="15366" width="13" style="1" customWidth="1"/>
    <col min="15367" max="15367" width="11.28515625" style="1" customWidth="1"/>
    <col min="15368" max="15370" width="0" style="1" hidden="1" customWidth="1"/>
    <col min="15371" max="15371" width="19.140625" style="1" customWidth="1"/>
    <col min="15372" max="15372" width="45.140625" style="1" customWidth="1"/>
    <col min="15373" max="15375" width="0" style="1" hidden="1" customWidth="1"/>
    <col min="15376" max="15615" width="9.140625" style="1"/>
    <col min="15616" max="15616" width="3.85546875" style="1" customWidth="1"/>
    <col min="15617" max="15617" width="10.140625" style="1" customWidth="1"/>
    <col min="15618" max="15618" width="11.28515625" style="1" customWidth="1"/>
    <col min="15619" max="15619" width="11.140625" style="1" customWidth="1"/>
    <col min="15620" max="15621" width="14.140625" style="1" customWidth="1"/>
    <col min="15622" max="15622" width="13" style="1" customWidth="1"/>
    <col min="15623" max="15623" width="11.28515625" style="1" customWidth="1"/>
    <col min="15624" max="15626" width="0" style="1" hidden="1" customWidth="1"/>
    <col min="15627" max="15627" width="19.140625" style="1" customWidth="1"/>
    <col min="15628" max="15628" width="45.140625" style="1" customWidth="1"/>
    <col min="15629" max="15631" width="0" style="1" hidden="1" customWidth="1"/>
    <col min="15632" max="15871" width="9.140625" style="1"/>
    <col min="15872" max="15872" width="3.85546875" style="1" customWidth="1"/>
    <col min="15873" max="15873" width="10.140625" style="1" customWidth="1"/>
    <col min="15874" max="15874" width="11.28515625" style="1" customWidth="1"/>
    <col min="15875" max="15875" width="11.140625" style="1" customWidth="1"/>
    <col min="15876" max="15877" width="14.140625" style="1" customWidth="1"/>
    <col min="15878" max="15878" width="13" style="1" customWidth="1"/>
    <col min="15879" max="15879" width="11.28515625" style="1" customWidth="1"/>
    <col min="15880" max="15882" width="0" style="1" hidden="1" customWidth="1"/>
    <col min="15883" max="15883" width="19.140625" style="1" customWidth="1"/>
    <col min="15884" max="15884" width="45.140625" style="1" customWidth="1"/>
    <col min="15885" max="15887" width="0" style="1" hidden="1" customWidth="1"/>
    <col min="15888" max="16127" width="9.140625" style="1"/>
    <col min="16128" max="16128" width="3.85546875" style="1" customWidth="1"/>
    <col min="16129" max="16129" width="10.140625" style="1" customWidth="1"/>
    <col min="16130" max="16130" width="11.28515625" style="1" customWidth="1"/>
    <col min="16131" max="16131" width="11.140625" style="1" customWidth="1"/>
    <col min="16132" max="16133" width="14.140625" style="1" customWidth="1"/>
    <col min="16134" max="16134" width="13" style="1" customWidth="1"/>
    <col min="16135" max="16135" width="11.28515625" style="1" customWidth="1"/>
    <col min="16136" max="16138" width="0" style="1" hidden="1" customWidth="1"/>
    <col min="16139" max="16139" width="19.140625" style="1" customWidth="1"/>
    <col min="16140" max="16140" width="45.140625" style="1" customWidth="1"/>
    <col min="16141" max="16143" width="0" style="1" hidden="1" customWidth="1"/>
    <col min="16144" max="16384" width="9.140625" style="1"/>
  </cols>
  <sheetData>
    <row r="1" spans="1:20" s="60" customFormat="1" ht="39.75" customHeight="1" x14ac:dyDescent="0.15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54"/>
      <c r="O1" s="61"/>
    </row>
    <row r="2" spans="1:20" ht="15" customHeight="1" thickBot="1" x14ac:dyDescent="0.25">
      <c r="L2" s="59"/>
      <c r="M2" s="58" t="s">
        <v>30</v>
      </c>
      <c r="N2" s="9"/>
    </row>
    <row r="3" spans="1:20" ht="29.25" customHeight="1" x14ac:dyDescent="0.2">
      <c r="A3" s="65" t="s">
        <v>28</v>
      </c>
      <c r="B3" s="67" t="s">
        <v>27</v>
      </c>
      <c r="C3" s="67" t="s">
        <v>26</v>
      </c>
      <c r="D3" s="70" t="s">
        <v>25</v>
      </c>
      <c r="E3" s="71"/>
      <c r="F3" s="71"/>
      <c r="G3" s="71"/>
      <c r="H3" s="71"/>
      <c r="I3" s="72" t="s">
        <v>24</v>
      </c>
      <c r="J3" s="72"/>
      <c r="K3" s="67"/>
      <c r="L3" s="67" t="s">
        <v>23</v>
      </c>
      <c r="M3" s="73" t="s">
        <v>22</v>
      </c>
      <c r="N3" s="9"/>
    </row>
    <row r="4" spans="1:20" ht="99" customHeight="1" thickBot="1" x14ac:dyDescent="0.25">
      <c r="A4" s="66"/>
      <c r="B4" s="68"/>
      <c r="C4" s="69"/>
      <c r="D4" s="57" t="s">
        <v>21</v>
      </c>
      <c r="E4" s="57" t="s">
        <v>20</v>
      </c>
      <c r="F4" s="57" t="s">
        <v>19</v>
      </c>
      <c r="G4" s="56" t="s">
        <v>18</v>
      </c>
      <c r="H4" s="56" t="s">
        <v>17</v>
      </c>
      <c r="I4" s="55" t="s">
        <v>16</v>
      </c>
      <c r="J4" s="55" t="s">
        <v>15</v>
      </c>
      <c r="K4" s="55" t="s">
        <v>14</v>
      </c>
      <c r="L4" s="69"/>
      <c r="M4" s="74"/>
      <c r="N4" s="54" t="s">
        <v>13</v>
      </c>
    </row>
    <row r="5" spans="1:20" s="4" customFormat="1" ht="50.1" customHeight="1" x14ac:dyDescent="0.2">
      <c r="A5" s="75">
        <v>16</v>
      </c>
      <c r="B5" s="77" t="s">
        <v>12</v>
      </c>
      <c r="C5" s="53" t="s">
        <v>11</v>
      </c>
      <c r="D5" s="52">
        <v>301.81</v>
      </c>
      <c r="E5" s="52">
        <v>273.44</v>
      </c>
      <c r="F5" s="52">
        <v>3.73</v>
      </c>
      <c r="G5" s="51">
        <f>36.629+60.451+6.13+3.21+0.108+0.433+0.3605+0.2057</f>
        <v>107.52719999999999</v>
      </c>
      <c r="H5" s="50">
        <f>E5-F5-G5</f>
        <v>162.18279999999999</v>
      </c>
      <c r="I5" s="49" t="s">
        <v>5</v>
      </c>
      <c r="J5" s="49">
        <v>1.91</v>
      </c>
      <c r="K5" s="48">
        <f>H5-J5</f>
        <v>160.27279999999999</v>
      </c>
      <c r="L5" s="47"/>
      <c r="M5" s="46"/>
      <c r="N5" s="37"/>
      <c r="O5" s="19"/>
      <c r="P5" s="18"/>
      <c r="Q5" s="18"/>
      <c r="T5" s="18"/>
    </row>
    <row r="6" spans="1:20" s="4" customFormat="1" ht="50.1" customHeight="1" x14ac:dyDescent="0.2">
      <c r="A6" s="75"/>
      <c r="B6" s="77"/>
      <c r="C6" s="39" t="s">
        <v>10</v>
      </c>
      <c r="D6" s="45">
        <v>25200</v>
      </c>
      <c r="E6" s="45" t="s">
        <v>9</v>
      </c>
      <c r="F6" s="44">
        <v>230.5</v>
      </c>
      <c r="G6" s="43">
        <v>6569.5</v>
      </c>
      <c r="H6" s="42">
        <f>16000-F6-G6</f>
        <v>9200</v>
      </c>
      <c r="I6" s="40" t="s">
        <v>5</v>
      </c>
      <c r="J6" s="41">
        <v>17.25</v>
      </c>
      <c r="K6" s="40">
        <f>H6-J6</f>
        <v>9182.75</v>
      </c>
      <c r="L6" s="39"/>
      <c r="M6" s="38"/>
      <c r="N6" s="37"/>
      <c r="O6" s="19"/>
      <c r="P6" s="18"/>
      <c r="Q6" s="18"/>
      <c r="S6" s="18"/>
    </row>
    <row r="7" spans="1:20" s="4" customFormat="1" ht="50.1" customHeight="1" thickBot="1" x14ac:dyDescent="0.25">
      <c r="A7" s="76"/>
      <c r="B7" s="78"/>
      <c r="C7" s="36" t="s">
        <v>8</v>
      </c>
      <c r="D7" s="35">
        <v>14000</v>
      </c>
      <c r="E7" s="35">
        <v>14000</v>
      </c>
      <c r="F7" s="34">
        <v>228.27</v>
      </c>
      <c r="G7" s="33">
        <v>5483.41</v>
      </c>
      <c r="H7" s="32">
        <f>E7-F7-G7</f>
        <v>8288.32</v>
      </c>
      <c r="I7" s="31" t="s">
        <v>5</v>
      </c>
      <c r="J7" s="31">
        <v>17</v>
      </c>
      <c r="K7" s="30">
        <f>H7-J7</f>
        <v>8271.32</v>
      </c>
      <c r="L7" s="29" t="s">
        <v>7</v>
      </c>
      <c r="M7" s="28"/>
      <c r="N7" s="20"/>
      <c r="O7" s="19"/>
      <c r="P7" s="18"/>
      <c r="Q7" s="18"/>
      <c r="S7" s="18"/>
    </row>
    <row r="8" spans="1:20" s="4" customFormat="1" ht="3" hidden="1" customHeight="1" x14ac:dyDescent="0.2">
      <c r="A8" s="27"/>
      <c r="B8" s="26"/>
      <c r="C8" s="21" t="s">
        <v>6</v>
      </c>
      <c r="D8" s="25">
        <v>24920</v>
      </c>
      <c r="E8" s="25">
        <v>24920</v>
      </c>
      <c r="F8" s="25"/>
      <c r="G8" s="25"/>
      <c r="H8" s="24" t="e">
        <f>E8-#REF!</f>
        <v>#REF!</v>
      </c>
      <c r="I8" s="23" t="s">
        <v>5</v>
      </c>
      <c r="J8" s="23">
        <v>600</v>
      </c>
      <c r="K8" s="23" t="e">
        <f>H8-J8</f>
        <v>#REF!</v>
      </c>
      <c r="L8" s="22"/>
      <c r="M8" s="21" t="s">
        <v>4</v>
      </c>
      <c r="N8" s="20"/>
      <c r="O8" s="19"/>
      <c r="Q8" s="18" t="e">
        <f>H8-P8</f>
        <v>#REF!</v>
      </c>
    </row>
    <row r="9" spans="1:20" s="14" customFormat="1" x14ac:dyDescent="0.2">
      <c r="B9" s="1"/>
      <c r="C9" s="7"/>
      <c r="D9" s="7"/>
      <c r="E9" s="7"/>
      <c r="F9" s="6"/>
      <c r="G9" s="6"/>
      <c r="H9" s="5"/>
      <c r="I9" s="5"/>
      <c r="J9" s="5"/>
      <c r="K9" s="1"/>
      <c r="L9" s="1"/>
      <c r="M9" s="17"/>
      <c r="N9" s="16"/>
      <c r="O9" s="15"/>
    </row>
    <row r="10" spans="1:20" s="14" customFormat="1" ht="24" customHeight="1" x14ac:dyDescent="0.2">
      <c r="A10" s="79" t="s">
        <v>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16"/>
      <c r="O10" s="15"/>
    </row>
    <row r="11" spans="1:20" ht="10.5" customHeight="1" x14ac:dyDescent="0.2">
      <c r="A11" s="11"/>
      <c r="C11" s="11"/>
      <c r="D11" s="13"/>
      <c r="E11" s="13"/>
      <c r="F11" s="13"/>
      <c r="G11" s="13"/>
      <c r="H11" s="13"/>
      <c r="I11" s="12"/>
      <c r="J11" s="12"/>
      <c r="K11" s="12"/>
      <c r="L11" s="11"/>
      <c r="M11" s="11"/>
    </row>
    <row r="12" spans="1:20" s="7" customFormat="1" ht="15.75" x14ac:dyDescent="0.25">
      <c r="A12" s="8"/>
      <c r="C12" s="1"/>
      <c r="E12" s="10"/>
      <c r="G12" s="6"/>
      <c r="H12" s="6"/>
      <c r="I12" s="5"/>
      <c r="J12" s="5"/>
      <c r="K12" s="5"/>
      <c r="L12" s="1"/>
      <c r="M12" s="4"/>
      <c r="N12" s="3"/>
      <c r="O12" s="2"/>
      <c r="P12" s="1"/>
      <c r="Q12" s="1"/>
      <c r="R12" s="1"/>
      <c r="S12" s="1"/>
      <c r="T12" s="1"/>
    </row>
    <row r="13" spans="1:20" s="7" customFormat="1" x14ac:dyDescent="0.2">
      <c r="A13" s="8"/>
      <c r="Q13" s="1"/>
      <c r="R13" s="1"/>
      <c r="S13" s="1"/>
      <c r="T13" s="1"/>
    </row>
    <row r="14" spans="1:20" s="7" customFormat="1" x14ac:dyDescent="0.2">
      <c r="N14" s="9"/>
      <c r="O14" s="2"/>
      <c r="P14" s="1"/>
      <c r="Q14" s="1"/>
      <c r="R14" s="1"/>
      <c r="S14" s="1"/>
      <c r="T14" s="1"/>
    </row>
    <row r="17" spans="1:20" s="7" customFormat="1" x14ac:dyDescent="0.2">
      <c r="A17" s="81"/>
      <c r="B17" s="81"/>
      <c r="C17" s="81"/>
      <c r="D17" s="81"/>
      <c r="G17" s="6"/>
      <c r="H17" s="6"/>
      <c r="I17" s="5"/>
      <c r="J17" s="5"/>
      <c r="K17" s="5"/>
      <c r="L17" s="1"/>
      <c r="M17" s="4"/>
      <c r="N17" s="3"/>
      <c r="O17" s="2"/>
      <c r="P17" s="1"/>
      <c r="Q17" s="1"/>
      <c r="R17" s="1"/>
      <c r="S17" s="1"/>
      <c r="T17" s="1"/>
    </row>
    <row r="18" spans="1:20" ht="18.75" x14ac:dyDescent="0.3">
      <c r="A18" s="82" t="s">
        <v>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27" spans="1:20" x14ac:dyDescent="0.2">
      <c r="A27" s="8" t="s">
        <v>1</v>
      </c>
    </row>
    <row r="28" spans="1:20" x14ac:dyDescent="0.2">
      <c r="A28" s="8" t="s">
        <v>31</v>
      </c>
    </row>
    <row r="29" spans="1:20" x14ac:dyDescent="0.2">
      <c r="A29" s="8" t="s">
        <v>32</v>
      </c>
    </row>
    <row r="30" spans="1:20" x14ac:dyDescent="0.2">
      <c r="A30" s="8" t="s">
        <v>0</v>
      </c>
    </row>
    <row r="32" spans="1:20" s="8" customFormat="1" x14ac:dyDescent="0.2">
      <c r="C32" s="1"/>
      <c r="D32" s="7"/>
      <c r="E32" s="7"/>
      <c r="F32" s="7"/>
      <c r="G32" s="6"/>
      <c r="H32" s="6"/>
      <c r="I32" s="5"/>
      <c r="J32" s="5"/>
      <c r="K32" s="5"/>
      <c r="L32" s="1"/>
      <c r="M32" s="4"/>
      <c r="N32" s="3"/>
      <c r="O32" s="2"/>
      <c r="P32" s="1"/>
      <c r="Q32" s="1"/>
      <c r="R32" s="1"/>
      <c r="S32" s="1"/>
      <c r="T32" s="1"/>
    </row>
    <row r="33" spans="1:1" x14ac:dyDescent="0.2">
      <c r="A33" s="1"/>
    </row>
  </sheetData>
  <mergeCells count="13">
    <mergeCell ref="A5:A7"/>
    <mergeCell ref="B5:B7"/>
    <mergeCell ref="A10:M10"/>
    <mergeCell ref="A17:D17"/>
    <mergeCell ref="A18:M18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  <colBreaks count="2" manualBreakCount="2">
    <brk id="13" max="29" man="1"/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01.05.2021 г.</vt:lpstr>
      <vt:lpstr>'01.05.2021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2021-03-30T07:41:59Z</cp:lastPrinted>
  <dcterms:created xsi:type="dcterms:W3CDTF">2021-01-26T06:41:20Z</dcterms:created>
  <dcterms:modified xsi:type="dcterms:W3CDTF">2021-04-08T09:56:58Z</dcterms:modified>
</cp:coreProperties>
</file>